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DP\Državna prvenstva 2023\231111_DP_Pikado\"/>
    </mc:Choice>
  </mc:AlternateContent>
  <bookViews>
    <workbookView xWindow="0" yWindow="0" windowWidth="28800" windowHeight="11736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1" i="1" l="1"/>
  <c r="E401" i="1"/>
  <c r="D401" i="1"/>
  <c r="C401" i="1"/>
  <c r="F386" i="1"/>
  <c r="E386" i="1"/>
  <c r="D386" i="1"/>
  <c r="C386" i="1"/>
  <c r="F371" i="1"/>
  <c r="E371" i="1"/>
  <c r="D371" i="1"/>
  <c r="C371" i="1"/>
  <c r="F355" i="1"/>
  <c r="E355" i="1"/>
  <c r="D355" i="1"/>
  <c r="C355" i="1"/>
  <c r="F340" i="1"/>
  <c r="E340" i="1"/>
  <c r="D340" i="1"/>
  <c r="C340" i="1"/>
  <c r="F325" i="1"/>
  <c r="E325" i="1"/>
  <c r="D325" i="1"/>
  <c r="C325" i="1"/>
  <c r="F310" i="1"/>
  <c r="E310" i="1"/>
  <c r="D310" i="1"/>
  <c r="C310" i="1"/>
  <c r="F295" i="1"/>
  <c r="E295" i="1"/>
  <c r="D295" i="1"/>
  <c r="C295" i="1"/>
  <c r="F280" i="1"/>
  <c r="E280" i="1"/>
  <c r="D280" i="1"/>
  <c r="C280" i="1"/>
  <c r="F266" i="1"/>
  <c r="E266" i="1"/>
  <c r="D266" i="1"/>
  <c r="C266" i="1"/>
  <c r="E253" i="1"/>
  <c r="D253" i="1"/>
  <c r="F252" i="1"/>
  <c r="C252" i="1"/>
  <c r="E239" i="1"/>
  <c r="D239" i="1"/>
  <c r="F238" i="1"/>
  <c r="C238" i="1"/>
  <c r="E225" i="1"/>
  <c r="D225" i="1"/>
  <c r="F224" i="1"/>
  <c r="C224" i="1"/>
  <c r="E211" i="1"/>
  <c r="D211" i="1"/>
  <c r="F210" i="1"/>
  <c r="C210" i="1"/>
  <c r="E197" i="1"/>
  <c r="D197" i="1"/>
  <c r="F196" i="1"/>
  <c r="C196" i="1"/>
  <c r="E183" i="1"/>
  <c r="D183" i="1"/>
  <c r="F182" i="1"/>
  <c r="C182" i="1"/>
  <c r="E169" i="1"/>
  <c r="D169" i="1"/>
  <c r="F168" i="1"/>
  <c r="C168" i="1"/>
  <c r="E154" i="1"/>
  <c r="D154" i="1"/>
  <c r="F153" i="1"/>
  <c r="C153" i="1"/>
  <c r="E140" i="1"/>
  <c r="D140" i="1"/>
  <c r="F139" i="1"/>
  <c r="C139" i="1"/>
  <c r="E125" i="1"/>
  <c r="D125" i="1"/>
  <c r="F124" i="1"/>
  <c r="C124" i="1"/>
  <c r="E111" i="1"/>
  <c r="D111" i="1"/>
  <c r="F110" i="1"/>
  <c r="C110" i="1"/>
  <c r="E97" i="1"/>
  <c r="D97" i="1"/>
  <c r="F96" i="1"/>
  <c r="C96" i="1"/>
  <c r="E83" i="1"/>
  <c r="D83" i="1"/>
  <c r="F82" i="1"/>
  <c r="C82" i="1"/>
  <c r="E69" i="1"/>
  <c r="D69" i="1"/>
  <c r="F68" i="1"/>
  <c r="C68" i="1"/>
  <c r="E55" i="1"/>
  <c r="D55" i="1"/>
  <c r="F54" i="1"/>
  <c r="C54" i="1"/>
  <c r="E41" i="1"/>
  <c r="D41" i="1"/>
  <c r="F40" i="1"/>
  <c r="C40" i="1"/>
  <c r="E27" i="1"/>
  <c r="D27" i="1"/>
  <c r="F26" i="1"/>
  <c r="C26" i="1"/>
  <c r="E13" i="1"/>
  <c r="D13" i="1"/>
  <c r="F12" i="1"/>
  <c r="C12" i="1"/>
</calcChain>
</file>

<file path=xl/sharedStrings.xml><?xml version="1.0" encoding="utf-8"?>
<sst xmlns="http://schemas.openxmlformats.org/spreadsheetml/2006/main" count="1194" uniqueCount="207">
  <si>
    <t>1. TEKMA</t>
  </si>
  <si>
    <t>Zap</t>
  </si>
  <si>
    <t>Priimek in ime:</t>
  </si>
  <si>
    <t>Doseženi</t>
  </si>
  <si>
    <t>Točke</t>
  </si>
  <si>
    <t>št.</t>
  </si>
  <si>
    <t>rezultat:</t>
  </si>
  <si>
    <t>R.</t>
  </si>
  <si>
    <t>SKUPAJ:</t>
  </si>
  <si>
    <t>SKUPAJ EKIPA:</t>
  </si>
  <si>
    <t xml:space="preserve">Vodja ekipe:                                                                     </t>
  </si>
  <si>
    <t xml:space="preserve">Vodja ekipe:  </t>
  </si>
  <si>
    <t xml:space="preserve">Glavni sodnik:                                </t>
  </si>
  <si>
    <t xml:space="preserve">Vodja tekmovanja:  </t>
  </si>
  <si>
    <t>2. TEKMA</t>
  </si>
  <si>
    <t>ŠT. 2</t>
  </si>
  <si>
    <t xml:space="preserve">Glavni sodnik:                                           </t>
  </si>
  <si>
    <t>Vodja tekmovanja:</t>
  </si>
  <si>
    <t>ŠT. 3</t>
  </si>
  <si>
    <t>3. TEKMA</t>
  </si>
  <si>
    <t>ŠT. 4</t>
  </si>
  <si>
    <t xml:space="preserve">Glavni sodnik:                                        </t>
  </si>
  <si>
    <t>4. TEKMA</t>
  </si>
  <si>
    <t>ŠT. 5</t>
  </si>
  <si>
    <t xml:space="preserve">Vodja tekmovanja: </t>
  </si>
  <si>
    <t>5. TEKMA</t>
  </si>
  <si>
    <t>ŠT. 6</t>
  </si>
  <si>
    <t>6. TEKMA</t>
  </si>
  <si>
    <t>ŠT. 7</t>
  </si>
  <si>
    <t xml:space="preserve">Glavni sodnik:                                         </t>
  </si>
  <si>
    <t>ŠT. 8</t>
  </si>
  <si>
    <t>7. TEKMA</t>
  </si>
  <si>
    <t>Dosežen</t>
  </si>
  <si>
    <t>ŠT. 9</t>
  </si>
  <si>
    <t>8. TEKMA</t>
  </si>
  <si>
    <t>ŠT.10</t>
  </si>
  <si>
    <t>9. TEKMA</t>
  </si>
  <si>
    <t xml:space="preserve">ŠT.11 </t>
  </si>
  <si>
    <r>
      <t>IZŽREBANA ŠT.:</t>
    </r>
    <r>
      <rPr>
        <b/>
        <sz val="11"/>
        <color indexed="8"/>
        <rFont val="Calibri"/>
        <family val="2"/>
        <charset val="238"/>
      </rPr>
      <t xml:space="preserve">  </t>
    </r>
  </si>
  <si>
    <t xml:space="preserve">Glavni sodnik:                          </t>
  </si>
  <si>
    <t>10. TEKMA</t>
  </si>
  <si>
    <t>11. TEKMA</t>
  </si>
  <si>
    <t>12. TEKMA</t>
  </si>
  <si>
    <t>13. TEKMA</t>
  </si>
  <si>
    <t>14. TEKMA</t>
  </si>
  <si>
    <t xml:space="preserve">Glavni sodnik:                                          </t>
  </si>
  <si>
    <t>15. TEKMA</t>
  </si>
  <si>
    <t xml:space="preserve">Glavni sodnik:                                       </t>
  </si>
  <si>
    <t>16. TEKMA</t>
  </si>
  <si>
    <t>17. TEKMA</t>
  </si>
  <si>
    <t>18. TEKMA</t>
  </si>
  <si>
    <t>19. TEKMA</t>
  </si>
  <si>
    <t xml:space="preserve">Glavni sodnik:                                  </t>
  </si>
  <si>
    <t>DRŽAVNO PRVENSTVO V PIKADU EKIPNO - MOŠKI - 11.11.2023</t>
  </si>
  <si>
    <t>DI POSTOJNA</t>
  </si>
  <si>
    <t>ROBERT GORJANC</t>
  </si>
  <si>
    <t>FRANKO BLAŽIČ</t>
  </si>
  <si>
    <t>UROŠ ŽVAB</t>
  </si>
  <si>
    <t>IGOR ISTENIĆ</t>
  </si>
  <si>
    <t>DI TRBOVLJE</t>
  </si>
  <si>
    <t>SREČKO OBROVNIK</t>
  </si>
  <si>
    <t>FRANJO SOVDAT</t>
  </si>
  <si>
    <t>IGNAC JAMŠEK</t>
  </si>
  <si>
    <t>JOŽE HOČEVAR</t>
  </si>
  <si>
    <t>BRANIMIR GAZIKALOVIĆ</t>
  </si>
  <si>
    <t>ZDVI SLOVENIJE</t>
  </si>
  <si>
    <t>MARTIN JAZBEC</t>
  </si>
  <si>
    <t>BOGDAN RAZBORŠEK</t>
  </si>
  <si>
    <t>ERNEST GOSTENČNIK</t>
  </si>
  <si>
    <t>JANEZ ŠTRBENC</t>
  </si>
  <si>
    <t>VINCENC POLAJŽER</t>
  </si>
  <si>
    <t>DIO BREŽICE</t>
  </si>
  <si>
    <t>RAJKO LEDINEK</t>
  </si>
  <si>
    <t>JANEZ LEVAK</t>
  </si>
  <si>
    <t>VLADIMIR FUČKO</t>
  </si>
  <si>
    <t>IVAN KOSTREVC</t>
  </si>
  <si>
    <t>AVGUST ZUPET</t>
  </si>
  <si>
    <t>MDI ŠD VELENJE+MS+SAŠA</t>
  </si>
  <si>
    <t>BRANKO GUZEJ</t>
  </si>
  <si>
    <t>BRANKO STROŠPNIK</t>
  </si>
  <si>
    <t>VOJKO MANDELC</t>
  </si>
  <si>
    <t>BOGDAN ŠKRUBA</t>
  </si>
  <si>
    <t>MARTIN RAZBORNIK</t>
  </si>
  <si>
    <t>DI KOČEVJE</t>
  </si>
  <si>
    <t>ZVONIMIR POJE</t>
  </si>
  <si>
    <t>JOŽE KRAPEŽ</t>
  </si>
  <si>
    <t>ZDRAVKO LONKAR</t>
  </si>
  <si>
    <t>MDI MURSKA SOBOTA</t>
  </si>
  <si>
    <t>DARKO BARBER</t>
  </si>
  <si>
    <t>EVGEN DERVARIČ</t>
  </si>
  <si>
    <t>STANISLAV GOMBOŠI</t>
  </si>
  <si>
    <t>LUDVIK KOCET</t>
  </si>
  <si>
    <t>MARJAN PEČOVNIK</t>
  </si>
  <si>
    <t>NIKO  HORVAT</t>
  </si>
  <si>
    <t>VIKTOR PUŠNIK</t>
  </si>
  <si>
    <t>JOŽEF PLANINŠIČ</t>
  </si>
  <si>
    <t>MDI LENART</t>
  </si>
  <si>
    <t>JOŽE KOLETNIK</t>
  </si>
  <si>
    <t>FRANC GOSAK</t>
  </si>
  <si>
    <t>IVAN SIMONIČ</t>
  </si>
  <si>
    <t>MILAN PORTIR</t>
  </si>
  <si>
    <t>SILVO GUTMAN</t>
  </si>
  <si>
    <t>DIMD RAVNE</t>
  </si>
  <si>
    <t>SILVO LEVAR</t>
  </si>
  <si>
    <t>ZDENKO SKITEK</t>
  </si>
  <si>
    <t>EDVARD FORTIN</t>
  </si>
  <si>
    <t>IVAN MATJAŠEC</t>
  </si>
  <si>
    <t>DGN PODRAVJA MARIBOR</t>
  </si>
  <si>
    <t>SEAD MEŠANOVIČ</t>
  </si>
  <si>
    <t>MILAN KOTNIK</t>
  </si>
  <si>
    <t>RAŠID BEGANOVIČ</t>
  </si>
  <si>
    <t>BESNIK SHALA</t>
  </si>
  <si>
    <t xml:space="preserve">ŠT.12 </t>
  </si>
  <si>
    <t>ZMS SLOVENIJE</t>
  </si>
  <si>
    <t>SILVO ŠOBER</t>
  </si>
  <si>
    <t>MARKO MIHELIČ</t>
  </si>
  <si>
    <t>MATJAŽ VRČKOVNIK</t>
  </si>
  <si>
    <t>ALOJZ MERC</t>
  </si>
  <si>
    <t>FRANC BEZJAK</t>
  </si>
  <si>
    <t xml:space="preserve">ŠT.13 </t>
  </si>
  <si>
    <t>DI RADEČE</t>
  </si>
  <si>
    <t>EMIL MAJERIČ</t>
  </si>
  <si>
    <t>DANIJEL ČEH</t>
  </si>
  <si>
    <t>MILENTIJE STANKOVIČ</t>
  </si>
  <si>
    <t>VLADIMIR MEH</t>
  </si>
  <si>
    <t>FRANC GROS</t>
  </si>
  <si>
    <t xml:space="preserve">ŠT.14 </t>
  </si>
  <si>
    <t xml:space="preserve">ŠT.15 </t>
  </si>
  <si>
    <t>DI MUTA</t>
  </si>
  <si>
    <t>GORAZD KOLAR</t>
  </si>
  <si>
    <t>LUDVIK BREZNIK</t>
  </si>
  <si>
    <t>JOŽEF FREIDL</t>
  </si>
  <si>
    <t>IVAN PRUJOL</t>
  </si>
  <si>
    <t>DRAGO VIMER</t>
  </si>
  <si>
    <t>20. TEKMA</t>
  </si>
  <si>
    <t>21. TEKMA</t>
  </si>
  <si>
    <t>22. TEKMA</t>
  </si>
  <si>
    <t>23. TEKMA</t>
  </si>
  <si>
    <t>24. TEKMA</t>
  </si>
  <si>
    <t>25. TEKMA</t>
  </si>
  <si>
    <t>MIRKO NOVAK</t>
  </si>
  <si>
    <t>ROBERT POZDERC</t>
  </si>
  <si>
    <t>PAVEL ČUČEK</t>
  </si>
  <si>
    <t>MDI GORIŠKE</t>
  </si>
  <si>
    <t>JOŽE VALENTINČIČ</t>
  </si>
  <si>
    <t>SILVO GREGORČIČ</t>
  </si>
  <si>
    <t>ZORAN ŠULIGOJ</t>
  </si>
  <si>
    <t>ŠT. 1+J5:K20JJ5:K175</t>
  </si>
  <si>
    <t>MILAN KODELJA</t>
  </si>
  <si>
    <t>MDI MARIBOR</t>
  </si>
  <si>
    <t>DI KOPER</t>
  </si>
  <si>
    <t>MDI ŠKOFJA LOKA</t>
  </si>
  <si>
    <t>DI ČREŠNJEVEC</t>
  </si>
  <si>
    <t>DIO LAŠKO</t>
  </si>
  <si>
    <t>DI DRAVOGRAD</t>
  </si>
  <si>
    <t>MDI NOVO MESTO</t>
  </si>
  <si>
    <t>ŽENSKE</t>
  </si>
  <si>
    <t>MOŠKI</t>
  </si>
  <si>
    <t>MDI RADLJE</t>
  </si>
  <si>
    <t>Ekipa: MDI RADLJE</t>
  </si>
  <si>
    <t>Ekipa: MDI  VELENJE</t>
  </si>
  <si>
    <t>IZŽREBANA ŠT.:  12</t>
  </si>
  <si>
    <t>IZŽREBANA ŠT.: 11</t>
  </si>
  <si>
    <t>IZŽREBANA ŠT.: 4</t>
  </si>
  <si>
    <r>
      <t xml:space="preserve">IZŽREBANA ŠT.: 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6</t>
    </r>
  </si>
  <si>
    <t>IZŽREBANA ŠT.: 2</t>
  </si>
  <si>
    <t>IZŽREBANA ŠT.: 10</t>
  </si>
  <si>
    <t>IZŽREBANA ŠT.: 9</t>
  </si>
  <si>
    <r>
      <t>IZŽREBANA ŠT.: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1</t>
    </r>
  </si>
  <si>
    <t>IZŽREBANA ŠT.: 15</t>
  </si>
  <si>
    <t>IZŽREBANA ŠT.: 14</t>
  </si>
  <si>
    <r>
      <t>IZŽREBANA ŠT.:</t>
    </r>
    <r>
      <rPr>
        <b/>
        <sz val="11"/>
        <color indexed="8"/>
        <rFont val="Calibri"/>
        <family val="2"/>
        <charset val="238"/>
      </rPr>
      <t xml:space="preserve">  </t>
    </r>
    <r>
      <rPr>
        <sz val="11"/>
        <color theme="1"/>
        <rFont val="Calibri"/>
        <family val="2"/>
        <charset val="238"/>
        <scheme val="minor"/>
      </rPr>
      <t>16</t>
    </r>
  </si>
  <si>
    <r>
      <t>IZŽREBANA ŠT.:</t>
    </r>
    <r>
      <rPr>
        <b/>
        <sz val="11"/>
        <color indexed="8"/>
        <rFont val="Calibri"/>
        <family val="2"/>
        <charset val="238"/>
      </rPr>
      <t xml:space="preserve">  </t>
    </r>
    <r>
      <rPr>
        <sz val="11"/>
        <color theme="1"/>
        <rFont val="Calibri"/>
        <family val="2"/>
        <charset val="238"/>
        <scheme val="minor"/>
      </rPr>
      <t>13</t>
    </r>
  </si>
  <si>
    <r>
      <t>IZŽREBANA ŠT.:</t>
    </r>
    <r>
      <rPr>
        <b/>
        <sz val="11"/>
        <color indexed="8"/>
        <rFont val="Calibri"/>
        <family val="2"/>
        <charset val="238"/>
      </rPr>
      <t xml:space="preserve">  </t>
    </r>
    <r>
      <rPr>
        <sz val="11"/>
        <color theme="1"/>
        <rFont val="Calibri"/>
        <family val="2"/>
        <charset val="238"/>
        <scheme val="minor"/>
      </rPr>
      <t>5</t>
    </r>
  </si>
  <si>
    <r>
      <t>IZŽREBANA ŠT.:</t>
    </r>
    <r>
      <rPr>
        <b/>
        <sz val="11"/>
        <color indexed="8"/>
        <rFont val="Calibri"/>
        <family val="2"/>
        <charset val="238"/>
      </rPr>
      <t xml:space="preserve">  </t>
    </r>
    <r>
      <rPr>
        <sz val="11"/>
        <color theme="1"/>
        <rFont val="Calibri"/>
        <family val="2"/>
        <charset val="238"/>
        <scheme val="minor"/>
      </rPr>
      <t>7</t>
    </r>
  </si>
  <si>
    <r>
      <t>IZŽREBANA ŠT.:</t>
    </r>
    <r>
      <rPr>
        <b/>
        <sz val="11"/>
        <color indexed="8"/>
        <rFont val="Calibri"/>
        <family val="2"/>
        <charset val="238"/>
      </rPr>
      <t xml:space="preserve">  </t>
    </r>
    <r>
      <rPr>
        <sz val="11"/>
        <color theme="1"/>
        <rFont val="Calibri"/>
        <family val="2"/>
        <charset val="238"/>
        <scheme val="minor"/>
      </rPr>
      <t>3</t>
    </r>
  </si>
  <si>
    <t>IVAN PRIJOL</t>
  </si>
  <si>
    <t>Ekipa: DI MUTA</t>
  </si>
  <si>
    <t>Ekipa: ZDVI SLOVENIJE</t>
  </si>
  <si>
    <t>Ekipa: DI RADEČE</t>
  </si>
  <si>
    <t>Ekipa: DI BREŽICE</t>
  </si>
  <si>
    <t>Ekipa: MDI MURSKA SOBOTA</t>
  </si>
  <si>
    <t>Ekipa: DI KOČEVJE</t>
  </si>
  <si>
    <t>Ekipa:  DI TRBOVLJE</t>
  </si>
  <si>
    <t>Ekipa: DI POSTOJNA</t>
  </si>
  <si>
    <t>Ekipa: DI LENART</t>
  </si>
  <si>
    <t>NO HORVAT</t>
  </si>
  <si>
    <t>NIKO HORVAT</t>
  </si>
  <si>
    <t>Ekipa: MDI GORIŠKE</t>
  </si>
  <si>
    <t>Ekipa: MDI MUTSKA SOBOTA</t>
  </si>
  <si>
    <t>Ekipa: DI TRBOVLJE</t>
  </si>
  <si>
    <t>Ekipa: DGNP MARIBOR</t>
  </si>
  <si>
    <t>Ekipa:  MDI MURSKA SOBOTA</t>
  </si>
  <si>
    <t>Ekipa:  DI MUTA</t>
  </si>
  <si>
    <t>Ekipa:  DI POSTOJNA</t>
  </si>
  <si>
    <t>Ekipa:  MDI RADLJE</t>
  </si>
  <si>
    <t>26. TEKMA</t>
  </si>
  <si>
    <t>27. TEKMA</t>
  </si>
  <si>
    <t>28. TEKMA</t>
  </si>
  <si>
    <t>Ekipa: ZMSS</t>
  </si>
  <si>
    <t>Ekipa: DI MEŽIŠKE DOLINE</t>
  </si>
  <si>
    <t>Ekipa: MDI ŠALEŠKE DOLINE VELENJE</t>
  </si>
  <si>
    <t>Ekipa: DIO BREŽICE</t>
  </si>
  <si>
    <t>ZMSS</t>
  </si>
  <si>
    <t>DI MEŽIŠKE DOLINE</t>
  </si>
  <si>
    <t>MDI ŠALEŠKE DOLINE VELENJE</t>
  </si>
  <si>
    <t>Ekipa:   DGNP MARIBOR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</si>
</sst>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4"/>
      <color indexed="8"/>
      <name val="Times New Roman"/>
      <family val="1"/>
      <charset val="238"/>
    </font>
    <font>
      <u/>
      <sz val="14"/>
      <color indexed="8"/>
      <name val="Times New Roman"/>
      <family val="1"/>
      <charset val="238"/>
    </font>
    <font>
      <b/>
      <u/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6"/>
      <color indexed="8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6"/>
      <name val="Calibri"/>
      <family val="2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4" fillId="0" borderId="0" xfId="0" applyFont="1"/>
    <xf numFmtId="49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0" fillId="0" borderId="2" xfId="0" applyBorder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9" fontId="1" fillId="0" borderId="0" xfId="0" applyNumberFormat="1" applyFont="1"/>
    <xf numFmtId="0" fontId="2" fillId="0" borderId="1" xfId="0" applyFont="1" applyBorder="1"/>
    <xf numFmtId="0" fontId="8" fillId="0" borderId="2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2" borderId="0" xfId="0" applyFont="1" applyFill="1" applyAlignment="1" applyProtection="1">
      <alignment vertical="center" wrapText="1"/>
      <protection locked="0"/>
    </xf>
    <xf numFmtId="0" fontId="12" fillId="0" borderId="0" xfId="0" applyFont="1"/>
    <xf numFmtId="0" fontId="14" fillId="0" borderId="0" xfId="0" applyFont="1"/>
    <xf numFmtId="0" fontId="19" fillId="0" borderId="2" xfId="0" applyFont="1" applyBorder="1"/>
    <xf numFmtId="0" fontId="0" fillId="0" borderId="0" xfId="0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/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/>
    <xf numFmtId="0" fontId="12" fillId="0" borderId="4" xfId="0" applyFont="1" applyBorder="1"/>
    <xf numFmtId="0" fontId="5" fillId="0" borderId="8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0" borderId="4" xfId="0" applyFont="1" applyBorder="1"/>
    <xf numFmtId="0" fontId="0" fillId="0" borderId="4" xfId="0" applyBorder="1"/>
    <xf numFmtId="0" fontId="2" fillId="0" borderId="0" xfId="0" applyFont="1"/>
    <xf numFmtId="0" fontId="3" fillId="0" borderId="0" xfId="0" applyFont="1"/>
    <xf numFmtId="0" fontId="13" fillId="0" borderId="18" xfId="0" applyFont="1" applyBorder="1"/>
    <xf numFmtId="0" fontId="14" fillId="0" borderId="18" xfId="0" applyFont="1" applyBorder="1"/>
    <xf numFmtId="0" fontId="17" fillId="0" borderId="18" xfId="0" applyFont="1" applyBorder="1"/>
    <xf numFmtId="0" fontId="18" fillId="0" borderId="18" xfId="0" applyFont="1" applyBorder="1"/>
    <xf numFmtId="0" fontId="15" fillId="0" borderId="18" xfId="0" applyFont="1" applyBorder="1"/>
    <xf numFmtId="0" fontId="16" fillId="0" borderId="18" xfId="0" applyFont="1" applyBorder="1"/>
    <xf numFmtId="0" fontId="20" fillId="0" borderId="4" xfId="0" applyFont="1" applyBorder="1"/>
    <xf numFmtId="0" fontId="0" fillId="0" borderId="4" xfId="0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6"/>
  <sheetViews>
    <sheetView tabSelected="1" topLeftCell="A196" zoomScale="130" zoomScaleNormal="130" workbookViewId="0">
      <selection activeCell="G95" sqref="G95"/>
    </sheetView>
  </sheetViews>
  <sheetFormatPr defaultRowHeight="15.6" x14ac:dyDescent="0.3"/>
  <cols>
    <col min="1" max="1" width="7.44140625" style="1" customWidth="1"/>
    <col min="2" max="2" width="27.33203125" style="1" customWidth="1"/>
    <col min="3" max="3" width="8.6640625" style="1" customWidth="1"/>
    <col min="4" max="4" width="6.88671875" style="1" customWidth="1"/>
    <col min="5" max="5" width="6.6640625" style="1" customWidth="1"/>
    <col min="6" max="6" width="8.5546875" style="1" customWidth="1"/>
    <col min="7" max="7" width="31.44140625" style="1" customWidth="1"/>
    <col min="8" max="8" width="6.109375" style="1" customWidth="1"/>
    <col min="9" max="9" width="8.88671875" style="1"/>
    <col min="10" max="10" width="6.109375" style="1" customWidth="1"/>
    <col min="11" max="11" width="28.5546875" style="1" customWidth="1"/>
    <col min="12" max="256" width="8.88671875" style="1"/>
    <col min="257" max="257" width="7.44140625" style="1" customWidth="1"/>
    <col min="258" max="258" width="27.33203125" style="1" customWidth="1"/>
    <col min="259" max="259" width="8.6640625" style="1" customWidth="1"/>
    <col min="260" max="260" width="6.88671875" style="1" customWidth="1"/>
    <col min="261" max="261" width="6.6640625" style="1" customWidth="1"/>
    <col min="262" max="262" width="8.5546875" style="1" customWidth="1"/>
    <col min="263" max="263" width="31.44140625" style="1" customWidth="1"/>
    <col min="264" max="264" width="6.109375" style="1" customWidth="1"/>
    <col min="265" max="265" width="8.88671875" style="1"/>
    <col min="266" max="266" width="6.109375" style="1" customWidth="1"/>
    <col min="267" max="267" width="28.5546875" style="1" customWidth="1"/>
    <col min="268" max="512" width="8.88671875" style="1"/>
    <col min="513" max="513" width="7.44140625" style="1" customWidth="1"/>
    <col min="514" max="514" width="27.33203125" style="1" customWidth="1"/>
    <col min="515" max="515" width="8.6640625" style="1" customWidth="1"/>
    <col min="516" max="516" width="6.88671875" style="1" customWidth="1"/>
    <col min="517" max="517" width="6.6640625" style="1" customWidth="1"/>
    <col min="518" max="518" width="8.5546875" style="1" customWidth="1"/>
    <col min="519" max="519" width="31.44140625" style="1" customWidth="1"/>
    <col min="520" max="520" width="6.109375" style="1" customWidth="1"/>
    <col min="521" max="521" width="8.88671875" style="1"/>
    <col min="522" max="522" width="6.109375" style="1" customWidth="1"/>
    <col min="523" max="523" width="28.5546875" style="1" customWidth="1"/>
    <col min="524" max="768" width="8.88671875" style="1"/>
    <col min="769" max="769" width="7.44140625" style="1" customWidth="1"/>
    <col min="770" max="770" width="27.33203125" style="1" customWidth="1"/>
    <col min="771" max="771" width="8.6640625" style="1" customWidth="1"/>
    <col min="772" max="772" width="6.88671875" style="1" customWidth="1"/>
    <col min="773" max="773" width="6.6640625" style="1" customWidth="1"/>
    <col min="774" max="774" width="8.5546875" style="1" customWidth="1"/>
    <col min="775" max="775" width="31.44140625" style="1" customWidth="1"/>
    <col min="776" max="776" width="6.109375" style="1" customWidth="1"/>
    <col min="777" max="777" width="8.88671875" style="1"/>
    <col min="778" max="778" width="6.109375" style="1" customWidth="1"/>
    <col min="779" max="779" width="28.5546875" style="1" customWidth="1"/>
    <col min="780" max="1024" width="8.88671875" style="1"/>
    <col min="1025" max="1025" width="7.44140625" style="1" customWidth="1"/>
    <col min="1026" max="1026" width="27.33203125" style="1" customWidth="1"/>
    <col min="1027" max="1027" width="8.6640625" style="1" customWidth="1"/>
    <col min="1028" max="1028" width="6.88671875" style="1" customWidth="1"/>
    <col min="1029" max="1029" width="6.6640625" style="1" customWidth="1"/>
    <col min="1030" max="1030" width="8.5546875" style="1" customWidth="1"/>
    <col min="1031" max="1031" width="31.44140625" style="1" customWidth="1"/>
    <col min="1032" max="1032" width="6.109375" style="1" customWidth="1"/>
    <col min="1033" max="1033" width="8.88671875" style="1"/>
    <col min="1034" max="1034" width="6.109375" style="1" customWidth="1"/>
    <col min="1035" max="1035" width="28.5546875" style="1" customWidth="1"/>
    <col min="1036" max="1280" width="8.88671875" style="1"/>
    <col min="1281" max="1281" width="7.44140625" style="1" customWidth="1"/>
    <col min="1282" max="1282" width="27.33203125" style="1" customWidth="1"/>
    <col min="1283" max="1283" width="8.6640625" style="1" customWidth="1"/>
    <col min="1284" max="1284" width="6.88671875" style="1" customWidth="1"/>
    <col min="1285" max="1285" width="6.6640625" style="1" customWidth="1"/>
    <col min="1286" max="1286" width="8.5546875" style="1" customWidth="1"/>
    <col min="1287" max="1287" width="31.44140625" style="1" customWidth="1"/>
    <col min="1288" max="1288" width="6.109375" style="1" customWidth="1"/>
    <col min="1289" max="1289" width="8.88671875" style="1"/>
    <col min="1290" max="1290" width="6.109375" style="1" customWidth="1"/>
    <col min="1291" max="1291" width="28.5546875" style="1" customWidth="1"/>
    <col min="1292" max="1536" width="8.88671875" style="1"/>
    <col min="1537" max="1537" width="7.44140625" style="1" customWidth="1"/>
    <col min="1538" max="1538" width="27.33203125" style="1" customWidth="1"/>
    <col min="1539" max="1539" width="8.6640625" style="1" customWidth="1"/>
    <col min="1540" max="1540" width="6.88671875" style="1" customWidth="1"/>
    <col min="1541" max="1541" width="6.6640625" style="1" customWidth="1"/>
    <col min="1542" max="1542" width="8.5546875" style="1" customWidth="1"/>
    <col min="1543" max="1543" width="31.44140625" style="1" customWidth="1"/>
    <col min="1544" max="1544" width="6.109375" style="1" customWidth="1"/>
    <col min="1545" max="1545" width="8.88671875" style="1"/>
    <col min="1546" max="1546" width="6.109375" style="1" customWidth="1"/>
    <col min="1547" max="1547" width="28.5546875" style="1" customWidth="1"/>
    <col min="1548" max="1792" width="8.88671875" style="1"/>
    <col min="1793" max="1793" width="7.44140625" style="1" customWidth="1"/>
    <col min="1794" max="1794" width="27.33203125" style="1" customWidth="1"/>
    <col min="1795" max="1795" width="8.6640625" style="1" customWidth="1"/>
    <col min="1796" max="1796" width="6.88671875" style="1" customWidth="1"/>
    <col min="1797" max="1797" width="6.6640625" style="1" customWidth="1"/>
    <col min="1798" max="1798" width="8.5546875" style="1" customWidth="1"/>
    <col min="1799" max="1799" width="31.44140625" style="1" customWidth="1"/>
    <col min="1800" max="1800" width="6.109375" style="1" customWidth="1"/>
    <col min="1801" max="1801" width="8.88671875" style="1"/>
    <col min="1802" max="1802" width="6.109375" style="1" customWidth="1"/>
    <col min="1803" max="1803" width="28.5546875" style="1" customWidth="1"/>
    <col min="1804" max="2048" width="8.88671875" style="1"/>
    <col min="2049" max="2049" width="7.44140625" style="1" customWidth="1"/>
    <col min="2050" max="2050" width="27.33203125" style="1" customWidth="1"/>
    <col min="2051" max="2051" width="8.6640625" style="1" customWidth="1"/>
    <col min="2052" max="2052" width="6.88671875" style="1" customWidth="1"/>
    <col min="2053" max="2053" width="6.6640625" style="1" customWidth="1"/>
    <col min="2054" max="2054" width="8.5546875" style="1" customWidth="1"/>
    <col min="2055" max="2055" width="31.44140625" style="1" customWidth="1"/>
    <col min="2056" max="2056" width="6.109375" style="1" customWidth="1"/>
    <col min="2057" max="2057" width="8.88671875" style="1"/>
    <col min="2058" max="2058" width="6.109375" style="1" customWidth="1"/>
    <col min="2059" max="2059" width="28.5546875" style="1" customWidth="1"/>
    <col min="2060" max="2304" width="8.88671875" style="1"/>
    <col min="2305" max="2305" width="7.44140625" style="1" customWidth="1"/>
    <col min="2306" max="2306" width="27.33203125" style="1" customWidth="1"/>
    <col min="2307" max="2307" width="8.6640625" style="1" customWidth="1"/>
    <col min="2308" max="2308" width="6.88671875" style="1" customWidth="1"/>
    <col min="2309" max="2309" width="6.6640625" style="1" customWidth="1"/>
    <col min="2310" max="2310" width="8.5546875" style="1" customWidth="1"/>
    <col min="2311" max="2311" width="31.44140625" style="1" customWidth="1"/>
    <col min="2312" max="2312" width="6.109375" style="1" customWidth="1"/>
    <col min="2313" max="2313" width="8.88671875" style="1"/>
    <col min="2314" max="2314" width="6.109375" style="1" customWidth="1"/>
    <col min="2315" max="2315" width="28.5546875" style="1" customWidth="1"/>
    <col min="2316" max="2560" width="8.88671875" style="1"/>
    <col min="2561" max="2561" width="7.44140625" style="1" customWidth="1"/>
    <col min="2562" max="2562" width="27.33203125" style="1" customWidth="1"/>
    <col min="2563" max="2563" width="8.6640625" style="1" customWidth="1"/>
    <col min="2564" max="2564" width="6.88671875" style="1" customWidth="1"/>
    <col min="2565" max="2565" width="6.6640625" style="1" customWidth="1"/>
    <col min="2566" max="2566" width="8.5546875" style="1" customWidth="1"/>
    <col min="2567" max="2567" width="31.44140625" style="1" customWidth="1"/>
    <col min="2568" max="2568" width="6.109375" style="1" customWidth="1"/>
    <col min="2569" max="2569" width="8.88671875" style="1"/>
    <col min="2570" max="2570" width="6.109375" style="1" customWidth="1"/>
    <col min="2571" max="2571" width="28.5546875" style="1" customWidth="1"/>
    <col min="2572" max="2816" width="8.88671875" style="1"/>
    <col min="2817" max="2817" width="7.44140625" style="1" customWidth="1"/>
    <col min="2818" max="2818" width="27.33203125" style="1" customWidth="1"/>
    <col min="2819" max="2819" width="8.6640625" style="1" customWidth="1"/>
    <col min="2820" max="2820" width="6.88671875" style="1" customWidth="1"/>
    <col min="2821" max="2821" width="6.6640625" style="1" customWidth="1"/>
    <col min="2822" max="2822" width="8.5546875" style="1" customWidth="1"/>
    <col min="2823" max="2823" width="31.44140625" style="1" customWidth="1"/>
    <col min="2824" max="2824" width="6.109375" style="1" customWidth="1"/>
    <col min="2825" max="2825" width="8.88671875" style="1"/>
    <col min="2826" max="2826" width="6.109375" style="1" customWidth="1"/>
    <col min="2827" max="2827" width="28.5546875" style="1" customWidth="1"/>
    <col min="2828" max="3072" width="8.88671875" style="1"/>
    <col min="3073" max="3073" width="7.44140625" style="1" customWidth="1"/>
    <col min="3074" max="3074" width="27.33203125" style="1" customWidth="1"/>
    <col min="3075" max="3075" width="8.6640625" style="1" customWidth="1"/>
    <col min="3076" max="3076" width="6.88671875" style="1" customWidth="1"/>
    <col min="3077" max="3077" width="6.6640625" style="1" customWidth="1"/>
    <col min="3078" max="3078" width="8.5546875" style="1" customWidth="1"/>
    <col min="3079" max="3079" width="31.44140625" style="1" customWidth="1"/>
    <col min="3080" max="3080" width="6.109375" style="1" customWidth="1"/>
    <col min="3081" max="3081" width="8.88671875" style="1"/>
    <col min="3082" max="3082" width="6.109375" style="1" customWidth="1"/>
    <col min="3083" max="3083" width="28.5546875" style="1" customWidth="1"/>
    <col min="3084" max="3328" width="8.88671875" style="1"/>
    <col min="3329" max="3329" width="7.44140625" style="1" customWidth="1"/>
    <col min="3330" max="3330" width="27.33203125" style="1" customWidth="1"/>
    <col min="3331" max="3331" width="8.6640625" style="1" customWidth="1"/>
    <col min="3332" max="3332" width="6.88671875" style="1" customWidth="1"/>
    <col min="3333" max="3333" width="6.6640625" style="1" customWidth="1"/>
    <col min="3334" max="3334" width="8.5546875" style="1" customWidth="1"/>
    <col min="3335" max="3335" width="31.44140625" style="1" customWidth="1"/>
    <col min="3336" max="3336" width="6.109375" style="1" customWidth="1"/>
    <col min="3337" max="3337" width="8.88671875" style="1"/>
    <col min="3338" max="3338" width="6.109375" style="1" customWidth="1"/>
    <col min="3339" max="3339" width="28.5546875" style="1" customWidth="1"/>
    <col min="3340" max="3584" width="8.88671875" style="1"/>
    <col min="3585" max="3585" width="7.44140625" style="1" customWidth="1"/>
    <col min="3586" max="3586" width="27.33203125" style="1" customWidth="1"/>
    <col min="3587" max="3587" width="8.6640625" style="1" customWidth="1"/>
    <col min="3588" max="3588" width="6.88671875" style="1" customWidth="1"/>
    <col min="3589" max="3589" width="6.6640625" style="1" customWidth="1"/>
    <col min="3590" max="3590" width="8.5546875" style="1" customWidth="1"/>
    <col min="3591" max="3591" width="31.44140625" style="1" customWidth="1"/>
    <col min="3592" max="3592" width="6.109375" style="1" customWidth="1"/>
    <col min="3593" max="3593" width="8.88671875" style="1"/>
    <col min="3594" max="3594" width="6.109375" style="1" customWidth="1"/>
    <col min="3595" max="3595" width="28.5546875" style="1" customWidth="1"/>
    <col min="3596" max="3840" width="8.88671875" style="1"/>
    <col min="3841" max="3841" width="7.44140625" style="1" customWidth="1"/>
    <col min="3842" max="3842" width="27.33203125" style="1" customWidth="1"/>
    <col min="3843" max="3843" width="8.6640625" style="1" customWidth="1"/>
    <col min="3844" max="3844" width="6.88671875" style="1" customWidth="1"/>
    <col min="3845" max="3845" width="6.6640625" style="1" customWidth="1"/>
    <col min="3846" max="3846" width="8.5546875" style="1" customWidth="1"/>
    <col min="3847" max="3847" width="31.44140625" style="1" customWidth="1"/>
    <col min="3848" max="3848" width="6.109375" style="1" customWidth="1"/>
    <col min="3849" max="3849" width="8.88671875" style="1"/>
    <col min="3850" max="3850" width="6.109375" style="1" customWidth="1"/>
    <col min="3851" max="3851" width="28.5546875" style="1" customWidth="1"/>
    <col min="3852" max="4096" width="8.88671875" style="1"/>
    <col min="4097" max="4097" width="7.44140625" style="1" customWidth="1"/>
    <col min="4098" max="4098" width="27.33203125" style="1" customWidth="1"/>
    <col min="4099" max="4099" width="8.6640625" style="1" customWidth="1"/>
    <col min="4100" max="4100" width="6.88671875" style="1" customWidth="1"/>
    <col min="4101" max="4101" width="6.6640625" style="1" customWidth="1"/>
    <col min="4102" max="4102" width="8.5546875" style="1" customWidth="1"/>
    <col min="4103" max="4103" width="31.44140625" style="1" customWidth="1"/>
    <col min="4104" max="4104" width="6.109375" style="1" customWidth="1"/>
    <col min="4105" max="4105" width="8.88671875" style="1"/>
    <col min="4106" max="4106" width="6.109375" style="1" customWidth="1"/>
    <col min="4107" max="4107" width="28.5546875" style="1" customWidth="1"/>
    <col min="4108" max="4352" width="8.88671875" style="1"/>
    <col min="4353" max="4353" width="7.44140625" style="1" customWidth="1"/>
    <col min="4354" max="4354" width="27.33203125" style="1" customWidth="1"/>
    <col min="4355" max="4355" width="8.6640625" style="1" customWidth="1"/>
    <col min="4356" max="4356" width="6.88671875" style="1" customWidth="1"/>
    <col min="4357" max="4357" width="6.6640625" style="1" customWidth="1"/>
    <col min="4358" max="4358" width="8.5546875" style="1" customWidth="1"/>
    <col min="4359" max="4359" width="31.44140625" style="1" customWidth="1"/>
    <col min="4360" max="4360" width="6.109375" style="1" customWidth="1"/>
    <col min="4361" max="4361" width="8.88671875" style="1"/>
    <col min="4362" max="4362" width="6.109375" style="1" customWidth="1"/>
    <col min="4363" max="4363" width="28.5546875" style="1" customWidth="1"/>
    <col min="4364" max="4608" width="8.88671875" style="1"/>
    <col min="4609" max="4609" width="7.44140625" style="1" customWidth="1"/>
    <col min="4610" max="4610" width="27.33203125" style="1" customWidth="1"/>
    <col min="4611" max="4611" width="8.6640625" style="1" customWidth="1"/>
    <col min="4612" max="4612" width="6.88671875" style="1" customWidth="1"/>
    <col min="4613" max="4613" width="6.6640625" style="1" customWidth="1"/>
    <col min="4614" max="4614" width="8.5546875" style="1" customWidth="1"/>
    <col min="4615" max="4615" width="31.44140625" style="1" customWidth="1"/>
    <col min="4616" max="4616" width="6.109375" style="1" customWidth="1"/>
    <col min="4617" max="4617" width="8.88671875" style="1"/>
    <col min="4618" max="4618" width="6.109375" style="1" customWidth="1"/>
    <col min="4619" max="4619" width="28.5546875" style="1" customWidth="1"/>
    <col min="4620" max="4864" width="8.88671875" style="1"/>
    <col min="4865" max="4865" width="7.44140625" style="1" customWidth="1"/>
    <col min="4866" max="4866" width="27.33203125" style="1" customWidth="1"/>
    <col min="4867" max="4867" width="8.6640625" style="1" customWidth="1"/>
    <col min="4868" max="4868" width="6.88671875" style="1" customWidth="1"/>
    <col min="4869" max="4869" width="6.6640625" style="1" customWidth="1"/>
    <col min="4870" max="4870" width="8.5546875" style="1" customWidth="1"/>
    <col min="4871" max="4871" width="31.44140625" style="1" customWidth="1"/>
    <col min="4872" max="4872" width="6.109375" style="1" customWidth="1"/>
    <col min="4873" max="4873" width="8.88671875" style="1"/>
    <col min="4874" max="4874" width="6.109375" style="1" customWidth="1"/>
    <col min="4875" max="4875" width="28.5546875" style="1" customWidth="1"/>
    <col min="4876" max="5120" width="8.88671875" style="1"/>
    <col min="5121" max="5121" width="7.44140625" style="1" customWidth="1"/>
    <col min="5122" max="5122" width="27.33203125" style="1" customWidth="1"/>
    <col min="5123" max="5123" width="8.6640625" style="1" customWidth="1"/>
    <col min="5124" max="5124" width="6.88671875" style="1" customWidth="1"/>
    <col min="5125" max="5125" width="6.6640625" style="1" customWidth="1"/>
    <col min="5126" max="5126" width="8.5546875" style="1" customWidth="1"/>
    <col min="5127" max="5127" width="31.44140625" style="1" customWidth="1"/>
    <col min="5128" max="5128" width="6.109375" style="1" customWidth="1"/>
    <col min="5129" max="5129" width="8.88671875" style="1"/>
    <col min="5130" max="5130" width="6.109375" style="1" customWidth="1"/>
    <col min="5131" max="5131" width="28.5546875" style="1" customWidth="1"/>
    <col min="5132" max="5376" width="8.88671875" style="1"/>
    <col min="5377" max="5377" width="7.44140625" style="1" customWidth="1"/>
    <col min="5378" max="5378" width="27.33203125" style="1" customWidth="1"/>
    <col min="5379" max="5379" width="8.6640625" style="1" customWidth="1"/>
    <col min="5380" max="5380" width="6.88671875" style="1" customWidth="1"/>
    <col min="5381" max="5381" width="6.6640625" style="1" customWidth="1"/>
    <col min="5382" max="5382" width="8.5546875" style="1" customWidth="1"/>
    <col min="5383" max="5383" width="31.44140625" style="1" customWidth="1"/>
    <col min="5384" max="5384" width="6.109375" style="1" customWidth="1"/>
    <col min="5385" max="5385" width="8.88671875" style="1"/>
    <col min="5386" max="5386" width="6.109375" style="1" customWidth="1"/>
    <col min="5387" max="5387" width="28.5546875" style="1" customWidth="1"/>
    <col min="5388" max="5632" width="8.88671875" style="1"/>
    <col min="5633" max="5633" width="7.44140625" style="1" customWidth="1"/>
    <col min="5634" max="5634" width="27.33203125" style="1" customWidth="1"/>
    <col min="5635" max="5635" width="8.6640625" style="1" customWidth="1"/>
    <col min="5636" max="5636" width="6.88671875" style="1" customWidth="1"/>
    <col min="5637" max="5637" width="6.6640625" style="1" customWidth="1"/>
    <col min="5638" max="5638" width="8.5546875" style="1" customWidth="1"/>
    <col min="5639" max="5639" width="31.44140625" style="1" customWidth="1"/>
    <col min="5640" max="5640" width="6.109375" style="1" customWidth="1"/>
    <col min="5641" max="5641" width="8.88671875" style="1"/>
    <col min="5642" max="5642" width="6.109375" style="1" customWidth="1"/>
    <col min="5643" max="5643" width="28.5546875" style="1" customWidth="1"/>
    <col min="5644" max="5888" width="8.88671875" style="1"/>
    <col min="5889" max="5889" width="7.44140625" style="1" customWidth="1"/>
    <col min="5890" max="5890" width="27.33203125" style="1" customWidth="1"/>
    <col min="5891" max="5891" width="8.6640625" style="1" customWidth="1"/>
    <col min="5892" max="5892" width="6.88671875" style="1" customWidth="1"/>
    <col min="5893" max="5893" width="6.6640625" style="1" customWidth="1"/>
    <col min="5894" max="5894" width="8.5546875" style="1" customWidth="1"/>
    <col min="5895" max="5895" width="31.44140625" style="1" customWidth="1"/>
    <col min="5896" max="5896" width="6.109375" style="1" customWidth="1"/>
    <col min="5897" max="5897" width="8.88671875" style="1"/>
    <col min="5898" max="5898" width="6.109375" style="1" customWidth="1"/>
    <col min="5899" max="5899" width="28.5546875" style="1" customWidth="1"/>
    <col min="5900" max="6144" width="8.88671875" style="1"/>
    <col min="6145" max="6145" width="7.44140625" style="1" customWidth="1"/>
    <col min="6146" max="6146" width="27.33203125" style="1" customWidth="1"/>
    <col min="6147" max="6147" width="8.6640625" style="1" customWidth="1"/>
    <col min="6148" max="6148" width="6.88671875" style="1" customWidth="1"/>
    <col min="6149" max="6149" width="6.6640625" style="1" customWidth="1"/>
    <col min="6150" max="6150" width="8.5546875" style="1" customWidth="1"/>
    <col min="6151" max="6151" width="31.44140625" style="1" customWidth="1"/>
    <col min="6152" max="6152" width="6.109375" style="1" customWidth="1"/>
    <col min="6153" max="6153" width="8.88671875" style="1"/>
    <col min="6154" max="6154" width="6.109375" style="1" customWidth="1"/>
    <col min="6155" max="6155" width="28.5546875" style="1" customWidth="1"/>
    <col min="6156" max="6400" width="8.88671875" style="1"/>
    <col min="6401" max="6401" width="7.44140625" style="1" customWidth="1"/>
    <col min="6402" max="6402" width="27.33203125" style="1" customWidth="1"/>
    <col min="6403" max="6403" width="8.6640625" style="1" customWidth="1"/>
    <col min="6404" max="6404" width="6.88671875" style="1" customWidth="1"/>
    <col min="6405" max="6405" width="6.6640625" style="1" customWidth="1"/>
    <col min="6406" max="6406" width="8.5546875" style="1" customWidth="1"/>
    <col min="6407" max="6407" width="31.44140625" style="1" customWidth="1"/>
    <col min="6408" max="6408" width="6.109375" style="1" customWidth="1"/>
    <col min="6409" max="6409" width="8.88671875" style="1"/>
    <col min="6410" max="6410" width="6.109375" style="1" customWidth="1"/>
    <col min="6411" max="6411" width="28.5546875" style="1" customWidth="1"/>
    <col min="6412" max="6656" width="8.88671875" style="1"/>
    <col min="6657" max="6657" width="7.44140625" style="1" customWidth="1"/>
    <col min="6658" max="6658" width="27.33203125" style="1" customWidth="1"/>
    <col min="6659" max="6659" width="8.6640625" style="1" customWidth="1"/>
    <col min="6660" max="6660" width="6.88671875" style="1" customWidth="1"/>
    <col min="6661" max="6661" width="6.6640625" style="1" customWidth="1"/>
    <col min="6662" max="6662" width="8.5546875" style="1" customWidth="1"/>
    <col min="6663" max="6663" width="31.44140625" style="1" customWidth="1"/>
    <col min="6664" max="6664" width="6.109375" style="1" customWidth="1"/>
    <col min="6665" max="6665" width="8.88671875" style="1"/>
    <col min="6666" max="6666" width="6.109375" style="1" customWidth="1"/>
    <col min="6667" max="6667" width="28.5546875" style="1" customWidth="1"/>
    <col min="6668" max="6912" width="8.88671875" style="1"/>
    <col min="6913" max="6913" width="7.44140625" style="1" customWidth="1"/>
    <col min="6914" max="6914" width="27.33203125" style="1" customWidth="1"/>
    <col min="6915" max="6915" width="8.6640625" style="1" customWidth="1"/>
    <col min="6916" max="6916" width="6.88671875" style="1" customWidth="1"/>
    <col min="6917" max="6917" width="6.6640625" style="1" customWidth="1"/>
    <col min="6918" max="6918" width="8.5546875" style="1" customWidth="1"/>
    <col min="6919" max="6919" width="31.44140625" style="1" customWidth="1"/>
    <col min="6920" max="6920" width="6.109375" style="1" customWidth="1"/>
    <col min="6921" max="6921" width="8.88671875" style="1"/>
    <col min="6922" max="6922" width="6.109375" style="1" customWidth="1"/>
    <col min="6923" max="6923" width="28.5546875" style="1" customWidth="1"/>
    <col min="6924" max="7168" width="8.88671875" style="1"/>
    <col min="7169" max="7169" width="7.44140625" style="1" customWidth="1"/>
    <col min="7170" max="7170" width="27.33203125" style="1" customWidth="1"/>
    <col min="7171" max="7171" width="8.6640625" style="1" customWidth="1"/>
    <col min="7172" max="7172" width="6.88671875" style="1" customWidth="1"/>
    <col min="7173" max="7173" width="6.6640625" style="1" customWidth="1"/>
    <col min="7174" max="7174" width="8.5546875" style="1" customWidth="1"/>
    <col min="7175" max="7175" width="31.44140625" style="1" customWidth="1"/>
    <col min="7176" max="7176" width="6.109375" style="1" customWidth="1"/>
    <col min="7177" max="7177" width="8.88671875" style="1"/>
    <col min="7178" max="7178" width="6.109375" style="1" customWidth="1"/>
    <col min="7179" max="7179" width="28.5546875" style="1" customWidth="1"/>
    <col min="7180" max="7424" width="8.88671875" style="1"/>
    <col min="7425" max="7425" width="7.44140625" style="1" customWidth="1"/>
    <col min="7426" max="7426" width="27.33203125" style="1" customWidth="1"/>
    <col min="7427" max="7427" width="8.6640625" style="1" customWidth="1"/>
    <col min="7428" max="7428" width="6.88671875" style="1" customWidth="1"/>
    <col min="7429" max="7429" width="6.6640625" style="1" customWidth="1"/>
    <col min="7430" max="7430" width="8.5546875" style="1" customWidth="1"/>
    <col min="7431" max="7431" width="31.44140625" style="1" customWidth="1"/>
    <col min="7432" max="7432" width="6.109375" style="1" customWidth="1"/>
    <col min="7433" max="7433" width="8.88671875" style="1"/>
    <col min="7434" max="7434" width="6.109375" style="1" customWidth="1"/>
    <col min="7435" max="7435" width="28.5546875" style="1" customWidth="1"/>
    <col min="7436" max="7680" width="8.88671875" style="1"/>
    <col min="7681" max="7681" width="7.44140625" style="1" customWidth="1"/>
    <col min="7682" max="7682" width="27.33203125" style="1" customWidth="1"/>
    <col min="7683" max="7683" width="8.6640625" style="1" customWidth="1"/>
    <col min="7684" max="7684" width="6.88671875" style="1" customWidth="1"/>
    <col min="7685" max="7685" width="6.6640625" style="1" customWidth="1"/>
    <col min="7686" max="7686" width="8.5546875" style="1" customWidth="1"/>
    <col min="7687" max="7687" width="31.44140625" style="1" customWidth="1"/>
    <col min="7688" max="7688" width="6.109375" style="1" customWidth="1"/>
    <col min="7689" max="7689" width="8.88671875" style="1"/>
    <col min="7690" max="7690" width="6.109375" style="1" customWidth="1"/>
    <col min="7691" max="7691" width="28.5546875" style="1" customWidth="1"/>
    <col min="7692" max="7936" width="8.88671875" style="1"/>
    <col min="7937" max="7937" width="7.44140625" style="1" customWidth="1"/>
    <col min="7938" max="7938" width="27.33203125" style="1" customWidth="1"/>
    <col min="7939" max="7939" width="8.6640625" style="1" customWidth="1"/>
    <col min="7940" max="7940" width="6.88671875" style="1" customWidth="1"/>
    <col min="7941" max="7941" width="6.6640625" style="1" customWidth="1"/>
    <col min="7942" max="7942" width="8.5546875" style="1" customWidth="1"/>
    <col min="7943" max="7943" width="31.44140625" style="1" customWidth="1"/>
    <col min="7944" max="7944" width="6.109375" style="1" customWidth="1"/>
    <col min="7945" max="7945" width="8.88671875" style="1"/>
    <col min="7946" max="7946" width="6.109375" style="1" customWidth="1"/>
    <col min="7947" max="7947" width="28.5546875" style="1" customWidth="1"/>
    <col min="7948" max="8192" width="8.88671875" style="1"/>
    <col min="8193" max="8193" width="7.44140625" style="1" customWidth="1"/>
    <col min="8194" max="8194" width="27.33203125" style="1" customWidth="1"/>
    <col min="8195" max="8195" width="8.6640625" style="1" customWidth="1"/>
    <col min="8196" max="8196" width="6.88671875" style="1" customWidth="1"/>
    <col min="8197" max="8197" width="6.6640625" style="1" customWidth="1"/>
    <col min="8198" max="8198" width="8.5546875" style="1" customWidth="1"/>
    <col min="8199" max="8199" width="31.44140625" style="1" customWidth="1"/>
    <col min="8200" max="8200" width="6.109375" style="1" customWidth="1"/>
    <col min="8201" max="8201" width="8.88671875" style="1"/>
    <col min="8202" max="8202" width="6.109375" style="1" customWidth="1"/>
    <col min="8203" max="8203" width="28.5546875" style="1" customWidth="1"/>
    <col min="8204" max="8448" width="8.88671875" style="1"/>
    <col min="8449" max="8449" width="7.44140625" style="1" customWidth="1"/>
    <col min="8450" max="8450" width="27.33203125" style="1" customWidth="1"/>
    <col min="8451" max="8451" width="8.6640625" style="1" customWidth="1"/>
    <col min="8452" max="8452" width="6.88671875" style="1" customWidth="1"/>
    <col min="8453" max="8453" width="6.6640625" style="1" customWidth="1"/>
    <col min="8454" max="8454" width="8.5546875" style="1" customWidth="1"/>
    <col min="8455" max="8455" width="31.44140625" style="1" customWidth="1"/>
    <col min="8456" max="8456" width="6.109375" style="1" customWidth="1"/>
    <col min="8457" max="8457" width="8.88671875" style="1"/>
    <col min="8458" max="8458" width="6.109375" style="1" customWidth="1"/>
    <col min="8459" max="8459" width="28.5546875" style="1" customWidth="1"/>
    <col min="8460" max="8704" width="8.88671875" style="1"/>
    <col min="8705" max="8705" width="7.44140625" style="1" customWidth="1"/>
    <col min="8706" max="8706" width="27.33203125" style="1" customWidth="1"/>
    <col min="8707" max="8707" width="8.6640625" style="1" customWidth="1"/>
    <col min="8708" max="8708" width="6.88671875" style="1" customWidth="1"/>
    <col min="8709" max="8709" width="6.6640625" style="1" customWidth="1"/>
    <col min="8710" max="8710" width="8.5546875" style="1" customWidth="1"/>
    <col min="8711" max="8711" width="31.44140625" style="1" customWidth="1"/>
    <col min="8712" max="8712" width="6.109375" style="1" customWidth="1"/>
    <col min="8713" max="8713" width="8.88671875" style="1"/>
    <col min="8714" max="8714" width="6.109375" style="1" customWidth="1"/>
    <col min="8715" max="8715" width="28.5546875" style="1" customWidth="1"/>
    <col min="8716" max="8960" width="8.88671875" style="1"/>
    <col min="8961" max="8961" width="7.44140625" style="1" customWidth="1"/>
    <col min="8962" max="8962" width="27.33203125" style="1" customWidth="1"/>
    <col min="8963" max="8963" width="8.6640625" style="1" customWidth="1"/>
    <col min="8964" max="8964" width="6.88671875" style="1" customWidth="1"/>
    <col min="8965" max="8965" width="6.6640625" style="1" customWidth="1"/>
    <col min="8966" max="8966" width="8.5546875" style="1" customWidth="1"/>
    <col min="8967" max="8967" width="31.44140625" style="1" customWidth="1"/>
    <col min="8968" max="8968" width="6.109375" style="1" customWidth="1"/>
    <col min="8969" max="8969" width="8.88671875" style="1"/>
    <col min="8970" max="8970" width="6.109375" style="1" customWidth="1"/>
    <col min="8971" max="8971" width="28.5546875" style="1" customWidth="1"/>
    <col min="8972" max="9216" width="8.88671875" style="1"/>
    <col min="9217" max="9217" width="7.44140625" style="1" customWidth="1"/>
    <col min="9218" max="9218" width="27.33203125" style="1" customWidth="1"/>
    <col min="9219" max="9219" width="8.6640625" style="1" customWidth="1"/>
    <col min="9220" max="9220" width="6.88671875" style="1" customWidth="1"/>
    <col min="9221" max="9221" width="6.6640625" style="1" customWidth="1"/>
    <col min="9222" max="9222" width="8.5546875" style="1" customWidth="1"/>
    <col min="9223" max="9223" width="31.44140625" style="1" customWidth="1"/>
    <col min="9224" max="9224" width="6.109375" style="1" customWidth="1"/>
    <col min="9225" max="9225" width="8.88671875" style="1"/>
    <col min="9226" max="9226" width="6.109375" style="1" customWidth="1"/>
    <col min="9227" max="9227" width="28.5546875" style="1" customWidth="1"/>
    <col min="9228" max="9472" width="8.88671875" style="1"/>
    <col min="9473" max="9473" width="7.44140625" style="1" customWidth="1"/>
    <col min="9474" max="9474" width="27.33203125" style="1" customWidth="1"/>
    <col min="9475" max="9475" width="8.6640625" style="1" customWidth="1"/>
    <col min="9476" max="9476" width="6.88671875" style="1" customWidth="1"/>
    <col min="9477" max="9477" width="6.6640625" style="1" customWidth="1"/>
    <col min="9478" max="9478" width="8.5546875" style="1" customWidth="1"/>
    <col min="9479" max="9479" width="31.44140625" style="1" customWidth="1"/>
    <col min="9480" max="9480" width="6.109375" style="1" customWidth="1"/>
    <col min="9481" max="9481" width="8.88671875" style="1"/>
    <col min="9482" max="9482" width="6.109375" style="1" customWidth="1"/>
    <col min="9483" max="9483" width="28.5546875" style="1" customWidth="1"/>
    <col min="9484" max="9728" width="8.88671875" style="1"/>
    <col min="9729" max="9729" width="7.44140625" style="1" customWidth="1"/>
    <col min="9730" max="9730" width="27.33203125" style="1" customWidth="1"/>
    <col min="9731" max="9731" width="8.6640625" style="1" customWidth="1"/>
    <col min="9732" max="9732" width="6.88671875" style="1" customWidth="1"/>
    <col min="9733" max="9733" width="6.6640625" style="1" customWidth="1"/>
    <col min="9734" max="9734" width="8.5546875" style="1" customWidth="1"/>
    <col min="9735" max="9735" width="31.44140625" style="1" customWidth="1"/>
    <col min="9736" max="9736" width="6.109375" style="1" customWidth="1"/>
    <col min="9737" max="9737" width="8.88671875" style="1"/>
    <col min="9738" max="9738" width="6.109375" style="1" customWidth="1"/>
    <col min="9739" max="9739" width="28.5546875" style="1" customWidth="1"/>
    <col min="9740" max="9984" width="8.88671875" style="1"/>
    <col min="9985" max="9985" width="7.44140625" style="1" customWidth="1"/>
    <col min="9986" max="9986" width="27.33203125" style="1" customWidth="1"/>
    <col min="9987" max="9987" width="8.6640625" style="1" customWidth="1"/>
    <col min="9988" max="9988" width="6.88671875" style="1" customWidth="1"/>
    <col min="9989" max="9989" width="6.6640625" style="1" customWidth="1"/>
    <col min="9990" max="9990" width="8.5546875" style="1" customWidth="1"/>
    <col min="9991" max="9991" width="31.44140625" style="1" customWidth="1"/>
    <col min="9992" max="9992" width="6.109375" style="1" customWidth="1"/>
    <col min="9993" max="9993" width="8.88671875" style="1"/>
    <col min="9994" max="9994" width="6.109375" style="1" customWidth="1"/>
    <col min="9995" max="9995" width="28.5546875" style="1" customWidth="1"/>
    <col min="9996" max="10240" width="8.88671875" style="1"/>
    <col min="10241" max="10241" width="7.44140625" style="1" customWidth="1"/>
    <col min="10242" max="10242" width="27.33203125" style="1" customWidth="1"/>
    <col min="10243" max="10243" width="8.6640625" style="1" customWidth="1"/>
    <col min="10244" max="10244" width="6.88671875" style="1" customWidth="1"/>
    <col min="10245" max="10245" width="6.6640625" style="1" customWidth="1"/>
    <col min="10246" max="10246" width="8.5546875" style="1" customWidth="1"/>
    <col min="10247" max="10247" width="31.44140625" style="1" customWidth="1"/>
    <col min="10248" max="10248" width="6.109375" style="1" customWidth="1"/>
    <col min="10249" max="10249" width="8.88671875" style="1"/>
    <col min="10250" max="10250" width="6.109375" style="1" customWidth="1"/>
    <col min="10251" max="10251" width="28.5546875" style="1" customWidth="1"/>
    <col min="10252" max="10496" width="8.88671875" style="1"/>
    <col min="10497" max="10497" width="7.44140625" style="1" customWidth="1"/>
    <col min="10498" max="10498" width="27.33203125" style="1" customWidth="1"/>
    <col min="10499" max="10499" width="8.6640625" style="1" customWidth="1"/>
    <col min="10500" max="10500" width="6.88671875" style="1" customWidth="1"/>
    <col min="10501" max="10501" width="6.6640625" style="1" customWidth="1"/>
    <col min="10502" max="10502" width="8.5546875" style="1" customWidth="1"/>
    <col min="10503" max="10503" width="31.44140625" style="1" customWidth="1"/>
    <col min="10504" max="10504" width="6.109375" style="1" customWidth="1"/>
    <col min="10505" max="10505" width="8.88671875" style="1"/>
    <col min="10506" max="10506" width="6.109375" style="1" customWidth="1"/>
    <col min="10507" max="10507" width="28.5546875" style="1" customWidth="1"/>
    <col min="10508" max="10752" width="8.88671875" style="1"/>
    <col min="10753" max="10753" width="7.44140625" style="1" customWidth="1"/>
    <col min="10754" max="10754" width="27.33203125" style="1" customWidth="1"/>
    <col min="10755" max="10755" width="8.6640625" style="1" customWidth="1"/>
    <col min="10756" max="10756" width="6.88671875" style="1" customWidth="1"/>
    <col min="10757" max="10757" width="6.6640625" style="1" customWidth="1"/>
    <col min="10758" max="10758" width="8.5546875" style="1" customWidth="1"/>
    <col min="10759" max="10759" width="31.44140625" style="1" customWidth="1"/>
    <col min="10760" max="10760" width="6.109375" style="1" customWidth="1"/>
    <col min="10761" max="10761" width="8.88671875" style="1"/>
    <col min="10762" max="10762" width="6.109375" style="1" customWidth="1"/>
    <col min="10763" max="10763" width="28.5546875" style="1" customWidth="1"/>
    <col min="10764" max="11008" width="8.88671875" style="1"/>
    <col min="11009" max="11009" width="7.44140625" style="1" customWidth="1"/>
    <col min="11010" max="11010" width="27.33203125" style="1" customWidth="1"/>
    <col min="11011" max="11011" width="8.6640625" style="1" customWidth="1"/>
    <col min="11012" max="11012" width="6.88671875" style="1" customWidth="1"/>
    <col min="11013" max="11013" width="6.6640625" style="1" customWidth="1"/>
    <col min="11014" max="11014" width="8.5546875" style="1" customWidth="1"/>
    <col min="11015" max="11015" width="31.44140625" style="1" customWidth="1"/>
    <col min="11016" max="11016" width="6.109375" style="1" customWidth="1"/>
    <col min="11017" max="11017" width="8.88671875" style="1"/>
    <col min="11018" max="11018" width="6.109375" style="1" customWidth="1"/>
    <col min="11019" max="11019" width="28.5546875" style="1" customWidth="1"/>
    <col min="11020" max="11264" width="8.88671875" style="1"/>
    <col min="11265" max="11265" width="7.44140625" style="1" customWidth="1"/>
    <col min="11266" max="11266" width="27.33203125" style="1" customWidth="1"/>
    <col min="11267" max="11267" width="8.6640625" style="1" customWidth="1"/>
    <col min="11268" max="11268" width="6.88671875" style="1" customWidth="1"/>
    <col min="11269" max="11269" width="6.6640625" style="1" customWidth="1"/>
    <col min="11270" max="11270" width="8.5546875" style="1" customWidth="1"/>
    <col min="11271" max="11271" width="31.44140625" style="1" customWidth="1"/>
    <col min="11272" max="11272" width="6.109375" style="1" customWidth="1"/>
    <col min="11273" max="11273" width="8.88671875" style="1"/>
    <col min="11274" max="11274" width="6.109375" style="1" customWidth="1"/>
    <col min="11275" max="11275" width="28.5546875" style="1" customWidth="1"/>
    <col min="11276" max="11520" width="8.88671875" style="1"/>
    <col min="11521" max="11521" width="7.44140625" style="1" customWidth="1"/>
    <col min="11522" max="11522" width="27.33203125" style="1" customWidth="1"/>
    <col min="11523" max="11523" width="8.6640625" style="1" customWidth="1"/>
    <col min="11524" max="11524" width="6.88671875" style="1" customWidth="1"/>
    <col min="11525" max="11525" width="6.6640625" style="1" customWidth="1"/>
    <col min="11526" max="11526" width="8.5546875" style="1" customWidth="1"/>
    <col min="11527" max="11527" width="31.44140625" style="1" customWidth="1"/>
    <col min="11528" max="11528" width="6.109375" style="1" customWidth="1"/>
    <col min="11529" max="11529" width="8.88671875" style="1"/>
    <col min="11530" max="11530" width="6.109375" style="1" customWidth="1"/>
    <col min="11531" max="11531" width="28.5546875" style="1" customWidth="1"/>
    <col min="11532" max="11776" width="8.88671875" style="1"/>
    <col min="11777" max="11777" width="7.44140625" style="1" customWidth="1"/>
    <col min="11778" max="11778" width="27.33203125" style="1" customWidth="1"/>
    <col min="11779" max="11779" width="8.6640625" style="1" customWidth="1"/>
    <col min="11780" max="11780" width="6.88671875" style="1" customWidth="1"/>
    <col min="11781" max="11781" width="6.6640625" style="1" customWidth="1"/>
    <col min="11782" max="11782" width="8.5546875" style="1" customWidth="1"/>
    <col min="11783" max="11783" width="31.44140625" style="1" customWidth="1"/>
    <col min="11784" max="11784" width="6.109375" style="1" customWidth="1"/>
    <col min="11785" max="11785" width="8.88671875" style="1"/>
    <col min="11786" max="11786" width="6.109375" style="1" customWidth="1"/>
    <col min="11787" max="11787" width="28.5546875" style="1" customWidth="1"/>
    <col min="11788" max="12032" width="8.88671875" style="1"/>
    <col min="12033" max="12033" width="7.44140625" style="1" customWidth="1"/>
    <col min="12034" max="12034" width="27.33203125" style="1" customWidth="1"/>
    <col min="12035" max="12035" width="8.6640625" style="1" customWidth="1"/>
    <col min="12036" max="12036" width="6.88671875" style="1" customWidth="1"/>
    <col min="12037" max="12037" width="6.6640625" style="1" customWidth="1"/>
    <col min="12038" max="12038" width="8.5546875" style="1" customWidth="1"/>
    <col min="12039" max="12039" width="31.44140625" style="1" customWidth="1"/>
    <col min="12040" max="12040" width="6.109375" style="1" customWidth="1"/>
    <col min="12041" max="12041" width="8.88671875" style="1"/>
    <col min="12042" max="12042" width="6.109375" style="1" customWidth="1"/>
    <col min="12043" max="12043" width="28.5546875" style="1" customWidth="1"/>
    <col min="12044" max="12288" width="8.88671875" style="1"/>
    <col min="12289" max="12289" width="7.44140625" style="1" customWidth="1"/>
    <col min="12290" max="12290" width="27.33203125" style="1" customWidth="1"/>
    <col min="12291" max="12291" width="8.6640625" style="1" customWidth="1"/>
    <col min="12292" max="12292" width="6.88671875" style="1" customWidth="1"/>
    <col min="12293" max="12293" width="6.6640625" style="1" customWidth="1"/>
    <col min="12294" max="12294" width="8.5546875" style="1" customWidth="1"/>
    <col min="12295" max="12295" width="31.44140625" style="1" customWidth="1"/>
    <col min="12296" max="12296" width="6.109375" style="1" customWidth="1"/>
    <col min="12297" max="12297" width="8.88671875" style="1"/>
    <col min="12298" max="12298" width="6.109375" style="1" customWidth="1"/>
    <col min="12299" max="12299" width="28.5546875" style="1" customWidth="1"/>
    <col min="12300" max="12544" width="8.88671875" style="1"/>
    <col min="12545" max="12545" width="7.44140625" style="1" customWidth="1"/>
    <col min="12546" max="12546" width="27.33203125" style="1" customWidth="1"/>
    <col min="12547" max="12547" width="8.6640625" style="1" customWidth="1"/>
    <col min="12548" max="12548" width="6.88671875" style="1" customWidth="1"/>
    <col min="12549" max="12549" width="6.6640625" style="1" customWidth="1"/>
    <col min="12550" max="12550" width="8.5546875" style="1" customWidth="1"/>
    <col min="12551" max="12551" width="31.44140625" style="1" customWidth="1"/>
    <col min="12552" max="12552" width="6.109375" style="1" customWidth="1"/>
    <col min="12553" max="12553" width="8.88671875" style="1"/>
    <col min="12554" max="12554" width="6.109375" style="1" customWidth="1"/>
    <col min="12555" max="12555" width="28.5546875" style="1" customWidth="1"/>
    <col min="12556" max="12800" width="8.88671875" style="1"/>
    <col min="12801" max="12801" width="7.44140625" style="1" customWidth="1"/>
    <col min="12802" max="12802" width="27.33203125" style="1" customWidth="1"/>
    <col min="12803" max="12803" width="8.6640625" style="1" customWidth="1"/>
    <col min="12804" max="12804" width="6.88671875" style="1" customWidth="1"/>
    <col min="12805" max="12805" width="6.6640625" style="1" customWidth="1"/>
    <col min="12806" max="12806" width="8.5546875" style="1" customWidth="1"/>
    <col min="12807" max="12807" width="31.44140625" style="1" customWidth="1"/>
    <col min="12808" max="12808" width="6.109375" style="1" customWidth="1"/>
    <col min="12809" max="12809" width="8.88671875" style="1"/>
    <col min="12810" max="12810" width="6.109375" style="1" customWidth="1"/>
    <col min="12811" max="12811" width="28.5546875" style="1" customWidth="1"/>
    <col min="12812" max="13056" width="8.88671875" style="1"/>
    <col min="13057" max="13057" width="7.44140625" style="1" customWidth="1"/>
    <col min="13058" max="13058" width="27.33203125" style="1" customWidth="1"/>
    <col min="13059" max="13059" width="8.6640625" style="1" customWidth="1"/>
    <col min="13060" max="13060" width="6.88671875" style="1" customWidth="1"/>
    <col min="13061" max="13061" width="6.6640625" style="1" customWidth="1"/>
    <col min="13062" max="13062" width="8.5546875" style="1" customWidth="1"/>
    <col min="13063" max="13063" width="31.44140625" style="1" customWidth="1"/>
    <col min="13064" max="13064" width="6.109375" style="1" customWidth="1"/>
    <col min="13065" max="13065" width="8.88671875" style="1"/>
    <col min="13066" max="13066" width="6.109375" style="1" customWidth="1"/>
    <col min="13067" max="13067" width="28.5546875" style="1" customWidth="1"/>
    <col min="13068" max="13312" width="8.88671875" style="1"/>
    <col min="13313" max="13313" width="7.44140625" style="1" customWidth="1"/>
    <col min="13314" max="13314" width="27.33203125" style="1" customWidth="1"/>
    <col min="13315" max="13315" width="8.6640625" style="1" customWidth="1"/>
    <col min="13316" max="13316" width="6.88671875" style="1" customWidth="1"/>
    <col min="13317" max="13317" width="6.6640625" style="1" customWidth="1"/>
    <col min="13318" max="13318" width="8.5546875" style="1" customWidth="1"/>
    <col min="13319" max="13319" width="31.44140625" style="1" customWidth="1"/>
    <col min="13320" max="13320" width="6.109375" style="1" customWidth="1"/>
    <col min="13321" max="13321" width="8.88671875" style="1"/>
    <col min="13322" max="13322" width="6.109375" style="1" customWidth="1"/>
    <col min="13323" max="13323" width="28.5546875" style="1" customWidth="1"/>
    <col min="13324" max="13568" width="8.88671875" style="1"/>
    <col min="13569" max="13569" width="7.44140625" style="1" customWidth="1"/>
    <col min="13570" max="13570" width="27.33203125" style="1" customWidth="1"/>
    <col min="13571" max="13571" width="8.6640625" style="1" customWidth="1"/>
    <col min="13572" max="13572" width="6.88671875" style="1" customWidth="1"/>
    <col min="13573" max="13573" width="6.6640625" style="1" customWidth="1"/>
    <col min="13574" max="13574" width="8.5546875" style="1" customWidth="1"/>
    <col min="13575" max="13575" width="31.44140625" style="1" customWidth="1"/>
    <col min="13576" max="13576" width="6.109375" style="1" customWidth="1"/>
    <col min="13577" max="13577" width="8.88671875" style="1"/>
    <col min="13578" max="13578" width="6.109375" style="1" customWidth="1"/>
    <col min="13579" max="13579" width="28.5546875" style="1" customWidth="1"/>
    <col min="13580" max="13824" width="8.88671875" style="1"/>
    <col min="13825" max="13825" width="7.44140625" style="1" customWidth="1"/>
    <col min="13826" max="13826" width="27.33203125" style="1" customWidth="1"/>
    <col min="13827" max="13827" width="8.6640625" style="1" customWidth="1"/>
    <col min="13828" max="13828" width="6.88671875" style="1" customWidth="1"/>
    <col min="13829" max="13829" width="6.6640625" style="1" customWidth="1"/>
    <col min="13830" max="13830" width="8.5546875" style="1" customWidth="1"/>
    <col min="13831" max="13831" width="31.44140625" style="1" customWidth="1"/>
    <col min="13832" max="13832" width="6.109375" style="1" customWidth="1"/>
    <col min="13833" max="13833" width="8.88671875" style="1"/>
    <col min="13834" max="13834" width="6.109375" style="1" customWidth="1"/>
    <col min="13835" max="13835" width="28.5546875" style="1" customWidth="1"/>
    <col min="13836" max="14080" width="8.88671875" style="1"/>
    <col min="14081" max="14081" width="7.44140625" style="1" customWidth="1"/>
    <col min="14082" max="14082" width="27.33203125" style="1" customWidth="1"/>
    <col min="14083" max="14083" width="8.6640625" style="1" customWidth="1"/>
    <col min="14084" max="14084" width="6.88671875" style="1" customWidth="1"/>
    <col min="14085" max="14085" width="6.6640625" style="1" customWidth="1"/>
    <col min="14086" max="14086" width="8.5546875" style="1" customWidth="1"/>
    <col min="14087" max="14087" width="31.44140625" style="1" customWidth="1"/>
    <col min="14088" max="14088" width="6.109375" style="1" customWidth="1"/>
    <col min="14089" max="14089" width="8.88671875" style="1"/>
    <col min="14090" max="14090" width="6.109375" style="1" customWidth="1"/>
    <col min="14091" max="14091" width="28.5546875" style="1" customWidth="1"/>
    <col min="14092" max="14336" width="8.88671875" style="1"/>
    <col min="14337" max="14337" width="7.44140625" style="1" customWidth="1"/>
    <col min="14338" max="14338" width="27.33203125" style="1" customWidth="1"/>
    <col min="14339" max="14339" width="8.6640625" style="1" customWidth="1"/>
    <col min="14340" max="14340" width="6.88671875" style="1" customWidth="1"/>
    <col min="14341" max="14341" width="6.6640625" style="1" customWidth="1"/>
    <col min="14342" max="14342" width="8.5546875" style="1" customWidth="1"/>
    <col min="14343" max="14343" width="31.44140625" style="1" customWidth="1"/>
    <col min="14344" max="14344" width="6.109375" style="1" customWidth="1"/>
    <col min="14345" max="14345" width="8.88671875" style="1"/>
    <col min="14346" max="14346" width="6.109375" style="1" customWidth="1"/>
    <col min="14347" max="14347" width="28.5546875" style="1" customWidth="1"/>
    <col min="14348" max="14592" width="8.88671875" style="1"/>
    <col min="14593" max="14593" width="7.44140625" style="1" customWidth="1"/>
    <col min="14594" max="14594" width="27.33203125" style="1" customWidth="1"/>
    <col min="14595" max="14595" width="8.6640625" style="1" customWidth="1"/>
    <col min="14596" max="14596" width="6.88671875" style="1" customWidth="1"/>
    <col min="14597" max="14597" width="6.6640625" style="1" customWidth="1"/>
    <col min="14598" max="14598" width="8.5546875" style="1" customWidth="1"/>
    <col min="14599" max="14599" width="31.44140625" style="1" customWidth="1"/>
    <col min="14600" max="14600" width="6.109375" style="1" customWidth="1"/>
    <col min="14601" max="14601" width="8.88671875" style="1"/>
    <col min="14602" max="14602" width="6.109375" style="1" customWidth="1"/>
    <col min="14603" max="14603" width="28.5546875" style="1" customWidth="1"/>
    <col min="14604" max="14848" width="8.88671875" style="1"/>
    <col min="14849" max="14849" width="7.44140625" style="1" customWidth="1"/>
    <col min="14850" max="14850" width="27.33203125" style="1" customWidth="1"/>
    <col min="14851" max="14851" width="8.6640625" style="1" customWidth="1"/>
    <col min="14852" max="14852" width="6.88671875" style="1" customWidth="1"/>
    <col min="14853" max="14853" width="6.6640625" style="1" customWidth="1"/>
    <col min="14854" max="14854" width="8.5546875" style="1" customWidth="1"/>
    <col min="14855" max="14855" width="31.44140625" style="1" customWidth="1"/>
    <col min="14856" max="14856" width="6.109375" style="1" customWidth="1"/>
    <col min="14857" max="14857" width="8.88671875" style="1"/>
    <col min="14858" max="14858" width="6.109375" style="1" customWidth="1"/>
    <col min="14859" max="14859" width="28.5546875" style="1" customWidth="1"/>
    <col min="14860" max="15104" width="8.88671875" style="1"/>
    <col min="15105" max="15105" width="7.44140625" style="1" customWidth="1"/>
    <col min="15106" max="15106" width="27.33203125" style="1" customWidth="1"/>
    <col min="15107" max="15107" width="8.6640625" style="1" customWidth="1"/>
    <col min="15108" max="15108" width="6.88671875" style="1" customWidth="1"/>
    <col min="15109" max="15109" width="6.6640625" style="1" customWidth="1"/>
    <col min="15110" max="15110" width="8.5546875" style="1" customWidth="1"/>
    <col min="15111" max="15111" width="31.44140625" style="1" customWidth="1"/>
    <col min="15112" max="15112" width="6.109375" style="1" customWidth="1"/>
    <col min="15113" max="15113" width="8.88671875" style="1"/>
    <col min="15114" max="15114" width="6.109375" style="1" customWidth="1"/>
    <col min="15115" max="15115" width="28.5546875" style="1" customWidth="1"/>
    <col min="15116" max="15360" width="8.88671875" style="1"/>
    <col min="15361" max="15361" width="7.44140625" style="1" customWidth="1"/>
    <col min="15362" max="15362" width="27.33203125" style="1" customWidth="1"/>
    <col min="15363" max="15363" width="8.6640625" style="1" customWidth="1"/>
    <col min="15364" max="15364" width="6.88671875" style="1" customWidth="1"/>
    <col min="15365" max="15365" width="6.6640625" style="1" customWidth="1"/>
    <col min="15366" max="15366" width="8.5546875" style="1" customWidth="1"/>
    <col min="15367" max="15367" width="31.44140625" style="1" customWidth="1"/>
    <col min="15368" max="15368" width="6.109375" style="1" customWidth="1"/>
    <col min="15369" max="15369" width="8.88671875" style="1"/>
    <col min="15370" max="15370" width="6.109375" style="1" customWidth="1"/>
    <col min="15371" max="15371" width="28.5546875" style="1" customWidth="1"/>
    <col min="15372" max="15616" width="8.88671875" style="1"/>
    <col min="15617" max="15617" width="7.44140625" style="1" customWidth="1"/>
    <col min="15618" max="15618" width="27.33203125" style="1" customWidth="1"/>
    <col min="15619" max="15619" width="8.6640625" style="1" customWidth="1"/>
    <col min="15620" max="15620" width="6.88671875" style="1" customWidth="1"/>
    <col min="15621" max="15621" width="6.6640625" style="1" customWidth="1"/>
    <col min="15622" max="15622" width="8.5546875" style="1" customWidth="1"/>
    <col min="15623" max="15623" width="31.44140625" style="1" customWidth="1"/>
    <col min="15624" max="15624" width="6.109375" style="1" customWidth="1"/>
    <col min="15625" max="15625" width="8.88671875" style="1"/>
    <col min="15626" max="15626" width="6.109375" style="1" customWidth="1"/>
    <col min="15627" max="15627" width="28.5546875" style="1" customWidth="1"/>
    <col min="15628" max="15872" width="8.88671875" style="1"/>
    <col min="15873" max="15873" width="7.44140625" style="1" customWidth="1"/>
    <col min="15874" max="15874" width="27.33203125" style="1" customWidth="1"/>
    <col min="15875" max="15875" width="8.6640625" style="1" customWidth="1"/>
    <col min="15876" max="15876" width="6.88671875" style="1" customWidth="1"/>
    <col min="15877" max="15877" width="6.6640625" style="1" customWidth="1"/>
    <col min="15878" max="15878" width="8.5546875" style="1" customWidth="1"/>
    <col min="15879" max="15879" width="31.44140625" style="1" customWidth="1"/>
    <col min="15880" max="15880" width="6.109375" style="1" customWidth="1"/>
    <col min="15881" max="15881" width="8.88671875" style="1"/>
    <col min="15882" max="15882" width="6.109375" style="1" customWidth="1"/>
    <col min="15883" max="15883" width="28.5546875" style="1" customWidth="1"/>
    <col min="15884" max="16128" width="8.88671875" style="1"/>
    <col min="16129" max="16129" width="7.44140625" style="1" customWidth="1"/>
    <col min="16130" max="16130" width="27.33203125" style="1" customWidth="1"/>
    <col min="16131" max="16131" width="8.6640625" style="1" customWidth="1"/>
    <col min="16132" max="16132" width="6.88671875" style="1" customWidth="1"/>
    <col min="16133" max="16133" width="6.6640625" style="1" customWidth="1"/>
    <col min="16134" max="16134" width="8.5546875" style="1" customWidth="1"/>
    <col min="16135" max="16135" width="31.44140625" style="1" customWidth="1"/>
    <col min="16136" max="16136" width="6.109375" style="1" customWidth="1"/>
    <col min="16137" max="16137" width="8.88671875" style="1"/>
    <col min="16138" max="16138" width="6.109375" style="1" customWidth="1"/>
    <col min="16139" max="16139" width="28.5546875" style="1" customWidth="1"/>
    <col min="16140" max="16384" width="8.88671875" style="1"/>
  </cols>
  <sheetData>
    <row r="1" spans="1:11" ht="16.2" customHeight="1" x14ac:dyDescent="0.35">
      <c r="B1" s="115" t="s">
        <v>53</v>
      </c>
      <c r="C1" s="116"/>
      <c r="D1" s="116"/>
      <c r="E1" s="116"/>
      <c r="F1" s="116"/>
      <c r="G1" s="116"/>
    </row>
    <row r="2" spans="1:11" ht="16.2" customHeight="1" thickBot="1" x14ac:dyDescent="0.35">
      <c r="B2" s="2"/>
    </row>
    <row r="3" spans="1:11" ht="16.2" customHeight="1" thickBot="1" x14ac:dyDescent="0.35">
      <c r="A3" s="47" t="s">
        <v>0</v>
      </c>
      <c r="B3" s="3"/>
      <c r="C3" s="48">
        <v>1</v>
      </c>
      <c r="D3" s="4"/>
      <c r="E3" s="5"/>
      <c r="F3" s="48">
        <v>2</v>
      </c>
      <c r="G3" s="5"/>
      <c r="H3" s="5"/>
    </row>
    <row r="4" spans="1:11" ht="16.2" customHeight="1" thickBot="1" x14ac:dyDescent="0.35">
      <c r="A4" s="73" t="s">
        <v>159</v>
      </c>
      <c r="B4" s="74"/>
      <c r="C4" s="74"/>
      <c r="D4" s="74"/>
      <c r="E4" s="75" t="s">
        <v>160</v>
      </c>
      <c r="F4" s="74"/>
      <c r="G4" s="74"/>
      <c r="H4" s="76"/>
    </row>
    <row r="5" spans="1:11" ht="12" customHeight="1" thickBot="1" x14ac:dyDescent="0.35">
      <c r="A5" s="7" t="s">
        <v>1</v>
      </c>
      <c r="B5" s="77" t="s">
        <v>2</v>
      </c>
      <c r="C5" s="8" t="s">
        <v>3</v>
      </c>
      <c r="D5" s="79" t="s">
        <v>4</v>
      </c>
      <c r="E5" s="81" t="s">
        <v>4</v>
      </c>
      <c r="F5" s="8" t="s">
        <v>3</v>
      </c>
      <c r="G5" s="77" t="s">
        <v>2</v>
      </c>
      <c r="H5" s="9" t="s">
        <v>1</v>
      </c>
      <c r="J5" s="10" t="s">
        <v>147</v>
      </c>
      <c r="K5" s="11" t="s">
        <v>161</v>
      </c>
    </row>
    <row r="6" spans="1:11" ht="14.4" customHeight="1" thickBot="1" x14ac:dyDescent="0.35">
      <c r="A6" s="12" t="s">
        <v>5</v>
      </c>
      <c r="B6" s="78"/>
      <c r="C6" s="13" t="s">
        <v>6</v>
      </c>
      <c r="D6" s="80"/>
      <c r="E6" s="82"/>
      <c r="F6" s="13" t="s">
        <v>6</v>
      </c>
      <c r="G6" s="78"/>
      <c r="H6" s="15" t="s">
        <v>5</v>
      </c>
      <c r="J6" s="113" t="s">
        <v>54</v>
      </c>
      <c r="K6" s="114"/>
    </row>
    <row r="7" spans="1:11" ht="13.5" customHeight="1" thickBot="1" x14ac:dyDescent="0.35">
      <c r="A7" s="12">
        <v>1</v>
      </c>
      <c r="B7" s="17" t="s">
        <v>92</v>
      </c>
      <c r="C7" s="17">
        <v>387</v>
      </c>
      <c r="D7" s="18"/>
      <c r="E7" s="19">
        <v>1</v>
      </c>
      <c r="F7" s="17">
        <v>446</v>
      </c>
      <c r="G7" s="17" t="s">
        <v>78</v>
      </c>
      <c r="H7" s="15">
        <v>1</v>
      </c>
      <c r="J7" s="20" t="s">
        <v>1</v>
      </c>
      <c r="K7" s="111" t="s">
        <v>2</v>
      </c>
    </row>
    <row r="8" spans="1:11" ht="13.5" customHeight="1" thickBot="1" x14ac:dyDescent="0.35">
      <c r="A8" s="12">
        <v>2</v>
      </c>
      <c r="B8" s="17" t="s">
        <v>93</v>
      </c>
      <c r="C8" s="17">
        <v>379</v>
      </c>
      <c r="D8" s="18"/>
      <c r="E8" s="19">
        <v>1</v>
      </c>
      <c r="F8" s="17">
        <v>407</v>
      </c>
      <c r="G8" s="17" t="s">
        <v>79</v>
      </c>
      <c r="H8" s="15">
        <v>2</v>
      </c>
      <c r="J8" s="21" t="s">
        <v>5</v>
      </c>
      <c r="K8" s="112"/>
    </row>
    <row r="9" spans="1:11" ht="13.5" customHeight="1" thickBot="1" x14ac:dyDescent="0.35">
      <c r="A9" s="12">
        <v>3</v>
      </c>
      <c r="B9" s="17" t="s">
        <v>94</v>
      </c>
      <c r="C9" s="17">
        <v>283</v>
      </c>
      <c r="D9" s="18"/>
      <c r="E9" s="19">
        <v>1</v>
      </c>
      <c r="F9" s="17">
        <v>286</v>
      </c>
      <c r="G9" s="17" t="s">
        <v>80</v>
      </c>
      <c r="H9" s="15">
        <v>3</v>
      </c>
      <c r="J9" s="12">
        <v>1</v>
      </c>
      <c r="K9" s="17" t="s">
        <v>55</v>
      </c>
    </row>
    <row r="10" spans="1:11" ht="13.5" customHeight="1" thickBot="1" x14ac:dyDescent="0.35">
      <c r="A10" s="12">
        <v>4</v>
      </c>
      <c r="B10" s="16" t="s">
        <v>95</v>
      </c>
      <c r="C10" s="17">
        <v>332</v>
      </c>
      <c r="D10" s="18"/>
      <c r="E10" s="19">
        <v>1</v>
      </c>
      <c r="F10" s="17">
        <v>357</v>
      </c>
      <c r="G10" s="17" t="s">
        <v>81</v>
      </c>
      <c r="H10" s="15">
        <v>4</v>
      </c>
      <c r="J10" s="12">
        <v>2</v>
      </c>
      <c r="K10" s="17" t="s">
        <v>56</v>
      </c>
    </row>
    <row r="11" spans="1:11" ht="13.5" customHeight="1" thickBot="1" x14ac:dyDescent="0.35">
      <c r="A11" s="12" t="s">
        <v>7</v>
      </c>
      <c r="B11" s="17" t="s">
        <v>140</v>
      </c>
      <c r="C11" s="17"/>
      <c r="D11" s="22"/>
      <c r="E11" s="14">
        <v>1</v>
      </c>
      <c r="F11" s="17"/>
      <c r="G11" s="17" t="s">
        <v>82</v>
      </c>
      <c r="H11" s="15" t="s">
        <v>7</v>
      </c>
      <c r="J11" s="12">
        <v>3</v>
      </c>
      <c r="K11" s="17" t="s">
        <v>57</v>
      </c>
    </row>
    <row r="12" spans="1:11" ht="16.2" customHeight="1" thickBot="1" x14ac:dyDescent="0.35">
      <c r="A12" s="60" t="s">
        <v>8</v>
      </c>
      <c r="B12" s="61"/>
      <c r="C12" s="23">
        <f>SUM(C7:C11)</f>
        <v>1381</v>
      </c>
      <c r="D12" s="18"/>
      <c r="E12" s="19"/>
      <c r="F12" s="15">
        <f>SUM(F7:F11)</f>
        <v>1496</v>
      </c>
      <c r="G12" s="62" t="s">
        <v>8</v>
      </c>
      <c r="H12" s="63"/>
      <c r="J12" s="12">
        <v>4</v>
      </c>
      <c r="K12" s="16" t="s">
        <v>58</v>
      </c>
    </row>
    <row r="13" spans="1:11" ht="16.2" customHeight="1" thickBot="1" x14ac:dyDescent="0.35">
      <c r="A13" s="64" t="s">
        <v>9</v>
      </c>
      <c r="B13" s="65"/>
      <c r="C13" s="66"/>
      <c r="D13" s="24">
        <f>SUM(D7:D12)</f>
        <v>0</v>
      </c>
      <c r="E13" s="24">
        <f>SUM(E7:E12)</f>
        <v>5</v>
      </c>
      <c r="F13" s="67" t="s">
        <v>9</v>
      </c>
      <c r="G13" s="68"/>
      <c r="H13" s="69"/>
      <c r="J13" s="12" t="s">
        <v>7</v>
      </c>
      <c r="K13" s="17"/>
    </row>
    <row r="14" spans="1:11" ht="16.2" customHeight="1" x14ac:dyDescent="0.3">
      <c r="A14" s="25" t="s">
        <v>10</v>
      </c>
      <c r="B14" s="26"/>
      <c r="C14" s="26"/>
      <c r="D14" s="26"/>
      <c r="E14" s="26" t="s">
        <v>11</v>
      </c>
      <c r="F14" s="26"/>
      <c r="G14" s="26"/>
      <c r="H14" s="26"/>
      <c r="J14" s="25" t="s">
        <v>10</v>
      </c>
      <c r="K14"/>
    </row>
    <row r="15" spans="1:11" ht="16.2" customHeight="1" x14ac:dyDescent="0.3">
      <c r="A15" s="70" t="s">
        <v>12</v>
      </c>
      <c r="B15" s="71"/>
      <c r="C15" s="71"/>
      <c r="E15" s="72" t="s">
        <v>13</v>
      </c>
      <c r="F15" s="71"/>
      <c r="G15" s="71"/>
    </row>
    <row r="16" spans="1:11" ht="16.2" customHeight="1" thickBot="1" x14ac:dyDescent="0.35">
      <c r="A16" s="27"/>
    </row>
    <row r="17" spans="1:12" ht="16.2" customHeight="1" thickBot="1" x14ac:dyDescent="0.35">
      <c r="A17" s="47" t="s">
        <v>14</v>
      </c>
      <c r="B17" s="3"/>
      <c r="C17" s="48">
        <v>3</v>
      </c>
      <c r="D17" s="4"/>
      <c r="E17" s="5"/>
      <c r="F17" s="48">
        <v>4</v>
      </c>
      <c r="G17" s="5"/>
      <c r="H17" s="5"/>
      <c r="J17" s="10" t="s">
        <v>15</v>
      </c>
      <c r="K17" s="11" t="s">
        <v>162</v>
      </c>
    </row>
    <row r="18" spans="1:12" ht="16.2" customHeight="1" thickBot="1" x14ac:dyDescent="0.35">
      <c r="A18" s="73" t="s">
        <v>177</v>
      </c>
      <c r="B18" s="74"/>
      <c r="C18" s="74"/>
      <c r="D18" s="74"/>
      <c r="E18" s="75" t="s">
        <v>178</v>
      </c>
      <c r="F18" s="74"/>
      <c r="G18" s="74"/>
      <c r="H18" s="76"/>
      <c r="J18" s="113" t="s">
        <v>59</v>
      </c>
      <c r="K18" s="114"/>
    </row>
    <row r="19" spans="1:12" ht="12.6" customHeight="1" x14ac:dyDescent="0.3">
      <c r="A19" s="7" t="s">
        <v>1</v>
      </c>
      <c r="B19" s="77" t="s">
        <v>2</v>
      </c>
      <c r="C19" s="8" t="s">
        <v>3</v>
      </c>
      <c r="D19" s="79" t="s">
        <v>4</v>
      </c>
      <c r="E19" s="81" t="s">
        <v>4</v>
      </c>
      <c r="F19" s="8" t="s">
        <v>3</v>
      </c>
      <c r="G19" s="77" t="s">
        <v>2</v>
      </c>
      <c r="H19" s="9" t="s">
        <v>1</v>
      </c>
      <c r="J19" s="20" t="s">
        <v>1</v>
      </c>
      <c r="K19" s="111" t="s">
        <v>2</v>
      </c>
    </row>
    <row r="20" spans="1:12" ht="16.2" customHeight="1" thickBot="1" x14ac:dyDescent="0.35">
      <c r="A20" s="12" t="s">
        <v>5</v>
      </c>
      <c r="B20" s="78"/>
      <c r="C20" s="13" t="s">
        <v>6</v>
      </c>
      <c r="D20" s="80"/>
      <c r="E20" s="82"/>
      <c r="F20" s="13" t="s">
        <v>6</v>
      </c>
      <c r="G20" s="78"/>
      <c r="H20" s="15" t="s">
        <v>5</v>
      </c>
      <c r="J20" s="21" t="s">
        <v>5</v>
      </c>
      <c r="K20" s="112"/>
    </row>
    <row r="21" spans="1:12" ht="13.5" customHeight="1" thickBot="1" x14ac:dyDescent="0.35">
      <c r="A21" s="12">
        <v>1</v>
      </c>
      <c r="B21" s="17" t="s">
        <v>129</v>
      </c>
      <c r="C21" s="17">
        <v>311</v>
      </c>
      <c r="D21" s="18">
        <v>1</v>
      </c>
      <c r="E21" s="19"/>
      <c r="F21" s="17">
        <v>249</v>
      </c>
      <c r="G21" s="17" t="s">
        <v>66</v>
      </c>
      <c r="H21" s="15">
        <v>1</v>
      </c>
      <c r="J21" s="12">
        <v>1</v>
      </c>
      <c r="K21" s="17" t="s">
        <v>60</v>
      </c>
    </row>
    <row r="22" spans="1:12" ht="13.5" customHeight="1" thickBot="1" x14ac:dyDescent="0.35">
      <c r="A22" s="12">
        <v>2</v>
      </c>
      <c r="B22" s="17" t="s">
        <v>130</v>
      </c>
      <c r="C22" s="17">
        <v>360</v>
      </c>
      <c r="D22" s="18"/>
      <c r="E22" s="19">
        <v>1</v>
      </c>
      <c r="F22" s="17">
        <v>380</v>
      </c>
      <c r="G22" s="17" t="s">
        <v>67</v>
      </c>
      <c r="H22" s="15">
        <v>2</v>
      </c>
      <c r="J22" s="12">
        <v>2</v>
      </c>
      <c r="K22" s="17" t="s">
        <v>61</v>
      </c>
      <c r="L22" s="28"/>
    </row>
    <row r="23" spans="1:12" ht="13.5" customHeight="1" thickBot="1" x14ac:dyDescent="0.35">
      <c r="A23" s="12">
        <v>3</v>
      </c>
      <c r="B23" s="17" t="s">
        <v>131</v>
      </c>
      <c r="C23" s="17">
        <v>325</v>
      </c>
      <c r="D23" s="18">
        <v>1</v>
      </c>
      <c r="E23" s="19"/>
      <c r="F23" s="17">
        <v>309</v>
      </c>
      <c r="G23" s="17" t="s">
        <v>68</v>
      </c>
      <c r="H23" s="15">
        <v>3</v>
      </c>
      <c r="J23" s="12">
        <v>3</v>
      </c>
      <c r="K23" s="17" t="s">
        <v>62</v>
      </c>
    </row>
    <row r="24" spans="1:12" ht="13.5" customHeight="1" thickBot="1" x14ac:dyDescent="0.35">
      <c r="A24" s="12">
        <v>4</v>
      </c>
      <c r="B24" s="17" t="s">
        <v>133</v>
      </c>
      <c r="C24" s="17">
        <v>437</v>
      </c>
      <c r="D24" s="18">
        <v>1</v>
      </c>
      <c r="E24" s="19"/>
      <c r="F24" s="17">
        <v>181</v>
      </c>
      <c r="G24" s="16" t="s">
        <v>69</v>
      </c>
      <c r="H24" s="15">
        <v>4</v>
      </c>
      <c r="J24" s="12">
        <v>4</v>
      </c>
      <c r="K24" s="17" t="s">
        <v>63</v>
      </c>
    </row>
    <row r="25" spans="1:12" ht="13.5" customHeight="1" thickBot="1" x14ac:dyDescent="0.35">
      <c r="A25" s="12" t="s">
        <v>7</v>
      </c>
      <c r="B25" s="16" t="s">
        <v>176</v>
      </c>
      <c r="C25" s="17"/>
      <c r="D25" s="22">
        <v>1</v>
      </c>
      <c r="E25" s="14"/>
      <c r="F25" s="17"/>
      <c r="G25" s="17" t="s">
        <v>70</v>
      </c>
      <c r="H25" s="15" t="s">
        <v>7</v>
      </c>
      <c r="J25" s="12" t="s">
        <v>7</v>
      </c>
      <c r="K25" s="17" t="s">
        <v>64</v>
      </c>
    </row>
    <row r="26" spans="1:12" ht="16.2" customHeight="1" thickBot="1" x14ac:dyDescent="0.35">
      <c r="A26" s="60" t="s">
        <v>8</v>
      </c>
      <c r="B26" s="61"/>
      <c r="C26" s="15">
        <f>SUM(C21:C25)</f>
        <v>1433</v>
      </c>
      <c r="D26" s="18"/>
      <c r="E26" s="19"/>
      <c r="F26" s="15">
        <f>SUM(F21:F25)</f>
        <v>1119</v>
      </c>
      <c r="G26" s="62" t="s">
        <v>8</v>
      </c>
      <c r="H26" s="63"/>
      <c r="J26" s="25" t="s">
        <v>10</v>
      </c>
      <c r="K26"/>
    </row>
    <row r="27" spans="1:12" ht="16.2" customHeight="1" thickBot="1" x14ac:dyDescent="0.35">
      <c r="A27" s="64" t="s">
        <v>9</v>
      </c>
      <c r="B27" s="65"/>
      <c r="C27" s="66"/>
      <c r="D27" s="24">
        <f>SUM(D21:D26)</f>
        <v>4</v>
      </c>
      <c r="E27" s="29">
        <f>SUM(E21:E26)</f>
        <v>1</v>
      </c>
      <c r="F27" s="67" t="s">
        <v>9</v>
      </c>
      <c r="G27" s="68"/>
      <c r="H27" s="69"/>
    </row>
    <row r="28" spans="1:12" ht="16.2" customHeight="1" thickBot="1" x14ac:dyDescent="0.35">
      <c r="A28" s="25" t="s">
        <v>10</v>
      </c>
      <c r="B28" s="26"/>
      <c r="C28" s="26"/>
      <c r="D28" s="26"/>
      <c r="E28" s="26" t="s">
        <v>11</v>
      </c>
      <c r="F28" s="26"/>
      <c r="G28" s="26"/>
      <c r="H28" s="26"/>
    </row>
    <row r="29" spans="1:12" ht="16.2" customHeight="1" thickBot="1" x14ac:dyDescent="0.35">
      <c r="A29" s="27" t="s">
        <v>16</v>
      </c>
      <c r="E29" s="1" t="s">
        <v>17</v>
      </c>
      <c r="J29" s="10" t="s">
        <v>18</v>
      </c>
      <c r="K29" s="11" t="s">
        <v>163</v>
      </c>
    </row>
    <row r="30" spans="1:12" ht="16.2" customHeight="1" thickBot="1" x14ac:dyDescent="0.35">
      <c r="A30" s="27"/>
      <c r="J30" s="113" t="s">
        <v>65</v>
      </c>
      <c r="K30" s="114"/>
    </row>
    <row r="31" spans="1:12" ht="16.2" customHeight="1" thickBot="1" x14ac:dyDescent="0.35">
      <c r="A31" s="47" t="s">
        <v>19</v>
      </c>
      <c r="B31" s="3"/>
      <c r="C31" s="48">
        <v>5</v>
      </c>
      <c r="D31" s="4"/>
      <c r="E31" s="5"/>
      <c r="F31" s="48">
        <v>6</v>
      </c>
      <c r="G31" s="5"/>
      <c r="H31" s="5"/>
      <c r="J31" s="20" t="s">
        <v>1</v>
      </c>
      <c r="K31" s="111" t="s">
        <v>2</v>
      </c>
    </row>
    <row r="32" spans="1:12" ht="16.2" customHeight="1" thickBot="1" x14ac:dyDescent="0.35">
      <c r="A32" s="73" t="s">
        <v>179</v>
      </c>
      <c r="B32" s="74"/>
      <c r="C32" s="74"/>
      <c r="D32" s="74"/>
      <c r="E32" s="75" t="s">
        <v>180</v>
      </c>
      <c r="F32" s="74"/>
      <c r="G32" s="74"/>
      <c r="H32" s="76"/>
      <c r="J32" s="21" t="s">
        <v>5</v>
      </c>
      <c r="K32" s="112"/>
    </row>
    <row r="33" spans="1:11" ht="13.8" customHeight="1" thickBot="1" x14ac:dyDescent="0.35">
      <c r="A33" s="7" t="s">
        <v>1</v>
      </c>
      <c r="B33" s="77" t="s">
        <v>2</v>
      </c>
      <c r="C33" s="8" t="s">
        <v>3</v>
      </c>
      <c r="D33" s="79" t="s">
        <v>4</v>
      </c>
      <c r="E33" s="81" t="s">
        <v>4</v>
      </c>
      <c r="F33" s="8" t="s">
        <v>3</v>
      </c>
      <c r="G33" s="77" t="s">
        <v>2</v>
      </c>
      <c r="H33" s="9" t="s">
        <v>1</v>
      </c>
      <c r="J33" s="12">
        <v>1</v>
      </c>
      <c r="K33" s="17" t="s">
        <v>66</v>
      </c>
    </row>
    <row r="34" spans="1:11" ht="16.2" customHeight="1" thickBot="1" x14ac:dyDescent="0.35">
      <c r="A34" s="12" t="s">
        <v>5</v>
      </c>
      <c r="B34" s="78"/>
      <c r="C34" s="13" t="s">
        <v>6</v>
      </c>
      <c r="D34" s="80"/>
      <c r="E34" s="82"/>
      <c r="F34" s="13" t="s">
        <v>6</v>
      </c>
      <c r="G34" s="78"/>
      <c r="H34" s="15" t="s">
        <v>5</v>
      </c>
      <c r="J34" s="12">
        <v>2</v>
      </c>
      <c r="K34" s="17" t="s">
        <v>67</v>
      </c>
    </row>
    <row r="35" spans="1:11" ht="16.2" customHeight="1" thickBot="1" x14ac:dyDescent="0.35">
      <c r="A35" s="12">
        <v>1</v>
      </c>
      <c r="B35" s="17" t="s">
        <v>121</v>
      </c>
      <c r="C35" s="17">
        <v>280</v>
      </c>
      <c r="D35" s="18"/>
      <c r="E35" s="19">
        <v>1</v>
      </c>
      <c r="F35" s="17">
        <v>488</v>
      </c>
      <c r="G35" s="16" t="s">
        <v>72</v>
      </c>
      <c r="H35" s="15">
        <v>1</v>
      </c>
      <c r="J35" s="12">
        <v>3</v>
      </c>
      <c r="K35" s="17" t="s">
        <v>68</v>
      </c>
    </row>
    <row r="36" spans="1:11" ht="16.2" customHeight="1" thickBot="1" x14ac:dyDescent="0.35">
      <c r="A36" s="12">
        <v>2</v>
      </c>
      <c r="B36" s="17" t="s">
        <v>122</v>
      </c>
      <c r="C36" s="17">
        <v>289</v>
      </c>
      <c r="D36" s="18"/>
      <c r="E36" s="19">
        <v>1</v>
      </c>
      <c r="F36" s="17">
        <v>426</v>
      </c>
      <c r="G36" s="17" t="s">
        <v>73</v>
      </c>
      <c r="H36" s="15">
        <v>2</v>
      </c>
      <c r="J36" s="12">
        <v>4</v>
      </c>
      <c r="K36" s="16" t="s">
        <v>69</v>
      </c>
    </row>
    <row r="37" spans="1:11" ht="16.2" customHeight="1" thickBot="1" x14ac:dyDescent="0.35">
      <c r="A37" s="12">
        <v>3</v>
      </c>
      <c r="B37" s="17" t="s">
        <v>125</v>
      </c>
      <c r="C37" s="17">
        <v>228</v>
      </c>
      <c r="D37" s="18"/>
      <c r="E37" s="19">
        <v>1</v>
      </c>
      <c r="F37" s="17">
        <v>383</v>
      </c>
      <c r="G37" s="17" t="s">
        <v>74</v>
      </c>
      <c r="H37" s="15">
        <v>3</v>
      </c>
      <c r="J37" s="12" t="s">
        <v>7</v>
      </c>
      <c r="K37" s="17" t="s">
        <v>70</v>
      </c>
    </row>
    <row r="38" spans="1:11" ht="16.2" customHeight="1" thickBot="1" x14ac:dyDescent="0.35">
      <c r="A38" s="12">
        <v>4</v>
      </c>
      <c r="B38" s="17" t="s">
        <v>124</v>
      </c>
      <c r="C38" s="17">
        <v>201</v>
      </c>
      <c r="D38" s="18"/>
      <c r="E38" s="19">
        <v>1</v>
      </c>
      <c r="F38" s="17">
        <v>255</v>
      </c>
      <c r="G38" s="17" t="s">
        <v>75</v>
      </c>
      <c r="H38" s="15">
        <v>4</v>
      </c>
      <c r="J38" s="25" t="s">
        <v>10</v>
      </c>
      <c r="K38"/>
    </row>
    <row r="39" spans="1:11" ht="16.2" customHeight="1" thickBot="1" x14ac:dyDescent="0.35">
      <c r="A39" s="12" t="s">
        <v>7</v>
      </c>
      <c r="B39" s="16"/>
      <c r="C39" s="17"/>
      <c r="D39" s="22"/>
      <c r="E39" s="14">
        <v>1</v>
      </c>
      <c r="F39" s="17"/>
      <c r="G39" s="17" t="s">
        <v>76</v>
      </c>
      <c r="H39" s="15" t="s">
        <v>7</v>
      </c>
    </row>
    <row r="40" spans="1:11" ht="16.2" customHeight="1" thickBot="1" x14ac:dyDescent="0.35">
      <c r="A40" s="60" t="s">
        <v>8</v>
      </c>
      <c r="B40" s="61"/>
      <c r="C40" s="15">
        <f>SUM(C35:C39)</f>
        <v>998</v>
      </c>
      <c r="D40" s="18"/>
      <c r="E40" s="19"/>
      <c r="F40" s="15">
        <f>SUM(F35:F39)</f>
        <v>1552</v>
      </c>
      <c r="G40" s="62" t="s">
        <v>8</v>
      </c>
      <c r="H40" s="63"/>
    </row>
    <row r="41" spans="1:11" ht="16.2" customHeight="1" thickBot="1" x14ac:dyDescent="0.35">
      <c r="A41" s="64" t="s">
        <v>9</v>
      </c>
      <c r="B41" s="65"/>
      <c r="C41" s="66"/>
      <c r="D41" s="24">
        <f>SUM(D35:D40)</f>
        <v>0</v>
      </c>
      <c r="E41" s="29">
        <f>SUM(E35:E40)</f>
        <v>5</v>
      </c>
      <c r="F41" s="67" t="s">
        <v>9</v>
      </c>
      <c r="G41" s="68"/>
      <c r="H41" s="69"/>
      <c r="J41" s="10" t="s">
        <v>20</v>
      </c>
      <c r="K41" s="11" t="s">
        <v>164</v>
      </c>
    </row>
    <row r="42" spans="1:11" ht="16.2" customHeight="1" thickBot="1" x14ac:dyDescent="0.35">
      <c r="A42" s="25" t="s">
        <v>10</v>
      </c>
      <c r="B42" s="26"/>
      <c r="C42" s="26"/>
      <c r="D42" s="26"/>
      <c r="E42" s="26" t="s">
        <v>11</v>
      </c>
      <c r="F42" s="26"/>
      <c r="G42" s="26"/>
      <c r="H42" s="26"/>
      <c r="J42" s="113" t="s">
        <v>71</v>
      </c>
      <c r="K42" s="114"/>
    </row>
    <row r="43" spans="1:11" ht="16.2" customHeight="1" x14ac:dyDescent="0.3">
      <c r="A43" s="27" t="s">
        <v>21</v>
      </c>
      <c r="E43" s="1" t="s">
        <v>17</v>
      </c>
      <c r="J43" s="20" t="s">
        <v>1</v>
      </c>
      <c r="K43" s="111" t="s">
        <v>2</v>
      </c>
    </row>
    <row r="44" spans="1:11" ht="16.2" customHeight="1" thickBot="1" x14ac:dyDescent="0.35">
      <c r="A44" s="27"/>
      <c r="J44" s="21" t="s">
        <v>5</v>
      </c>
      <c r="K44" s="112"/>
    </row>
    <row r="45" spans="1:11" ht="16.2" customHeight="1" thickBot="1" x14ac:dyDescent="0.35">
      <c r="A45" s="47" t="s">
        <v>22</v>
      </c>
      <c r="B45" s="3"/>
      <c r="C45" s="48">
        <v>9</v>
      </c>
      <c r="D45" s="4"/>
      <c r="E45" s="5"/>
      <c r="F45" s="48">
        <v>10</v>
      </c>
      <c r="G45" s="5"/>
      <c r="H45" s="5"/>
      <c r="J45" s="12">
        <v>1</v>
      </c>
      <c r="K45" s="16" t="s">
        <v>72</v>
      </c>
    </row>
    <row r="46" spans="1:11" ht="16.2" customHeight="1" thickBot="1" x14ac:dyDescent="0.35">
      <c r="A46" s="73" t="s">
        <v>181</v>
      </c>
      <c r="B46" s="74"/>
      <c r="C46" s="74"/>
      <c r="D46" s="74"/>
      <c r="E46" s="75" t="s">
        <v>182</v>
      </c>
      <c r="F46" s="74"/>
      <c r="G46" s="74"/>
      <c r="H46" s="76"/>
      <c r="J46" s="12">
        <v>2</v>
      </c>
      <c r="K46" s="17" t="s">
        <v>73</v>
      </c>
    </row>
    <row r="47" spans="1:11" ht="13.2" customHeight="1" thickBot="1" x14ac:dyDescent="0.35">
      <c r="A47" s="7" t="s">
        <v>1</v>
      </c>
      <c r="B47" s="77" t="s">
        <v>2</v>
      </c>
      <c r="C47" s="8" t="s">
        <v>3</v>
      </c>
      <c r="D47" s="79" t="s">
        <v>4</v>
      </c>
      <c r="E47" s="81" t="s">
        <v>4</v>
      </c>
      <c r="F47" s="8" t="s">
        <v>3</v>
      </c>
      <c r="G47" s="77" t="s">
        <v>2</v>
      </c>
      <c r="H47" s="9" t="s">
        <v>1</v>
      </c>
      <c r="J47" s="12">
        <v>3</v>
      </c>
      <c r="K47" s="17" t="s">
        <v>74</v>
      </c>
    </row>
    <row r="48" spans="1:11" ht="16.2" customHeight="1" thickBot="1" x14ac:dyDescent="0.35">
      <c r="A48" s="12" t="s">
        <v>5</v>
      </c>
      <c r="B48" s="78"/>
      <c r="C48" s="13" t="s">
        <v>6</v>
      </c>
      <c r="D48" s="80"/>
      <c r="E48" s="82"/>
      <c r="F48" s="13" t="s">
        <v>6</v>
      </c>
      <c r="G48" s="78"/>
      <c r="H48" s="15" t="s">
        <v>5</v>
      </c>
      <c r="J48" s="12">
        <v>4</v>
      </c>
      <c r="K48" s="17" t="s">
        <v>75</v>
      </c>
    </row>
    <row r="49" spans="1:11" ht="16.2" customHeight="1" thickBot="1" x14ac:dyDescent="0.35">
      <c r="A49" s="12">
        <v>1</v>
      </c>
      <c r="B49" s="17" t="s">
        <v>88</v>
      </c>
      <c r="C49" s="17">
        <v>266</v>
      </c>
      <c r="D49" s="18"/>
      <c r="E49" s="19">
        <v>1</v>
      </c>
      <c r="F49" s="17">
        <v>298</v>
      </c>
      <c r="G49" s="17" t="s">
        <v>84</v>
      </c>
      <c r="H49" s="15">
        <v>1</v>
      </c>
      <c r="J49" s="12" t="s">
        <v>7</v>
      </c>
      <c r="K49" s="17" t="s">
        <v>76</v>
      </c>
    </row>
    <row r="50" spans="1:11" ht="16.2" customHeight="1" thickBot="1" x14ac:dyDescent="0.35">
      <c r="A50" s="12">
        <v>2</v>
      </c>
      <c r="B50" s="17" t="s">
        <v>89</v>
      </c>
      <c r="C50" s="17">
        <v>300</v>
      </c>
      <c r="D50" s="18">
        <v>1</v>
      </c>
      <c r="E50" s="19"/>
      <c r="F50" s="17">
        <v>263</v>
      </c>
      <c r="G50" s="17" t="s">
        <v>141</v>
      </c>
      <c r="H50" s="15">
        <v>2</v>
      </c>
      <c r="J50" s="25" t="s">
        <v>10</v>
      </c>
      <c r="K50"/>
    </row>
    <row r="51" spans="1:11" ht="16.2" customHeight="1" thickBot="1" x14ac:dyDescent="0.35">
      <c r="A51" s="12">
        <v>3</v>
      </c>
      <c r="B51" s="17" t="s">
        <v>90</v>
      </c>
      <c r="C51" s="17">
        <v>247</v>
      </c>
      <c r="D51" s="18">
        <v>1</v>
      </c>
      <c r="E51" s="19"/>
      <c r="F51" s="17">
        <v>226</v>
      </c>
      <c r="G51" s="17" t="s">
        <v>85</v>
      </c>
      <c r="H51" s="15">
        <v>3</v>
      </c>
    </row>
    <row r="52" spans="1:11" ht="16.2" customHeight="1" thickBot="1" x14ac:dyDescent="0.35">
      <c r="A52" s="12">
        <v>4</v>
      </c>
      <c r="B52" s="17" t="s">
        <v>91</v>
      </c>
      <c r="C52" s="17">
        <v>299</v>
      </c>
      <c r="D52" s="18"/>
      <c r="E52" s="19">
        <v>1</v>
      </c>
      <c r="F52" s="17">
        <v>302</v>
      </c>
      <c r="G52" s="17" t="s">
        <v>86</v>
      </c>
      <c r="H52" s="15">
        <v>4</v>
      </c>
      <c r="J52" s="10" t="s">
        <v>23</v>
      </c>
      <c r="K52" s="11" t="s">
        <v>165</v>
      </c>
    </row>
    <row r="53" spans="1:11" ht="16.2" customHeight="1" thickBot="1" x14ac:dyDescent="0.35">
      <c r="A53" s="12" t="s">
        <v>7</v>
      </c>
      <c r="B53" s="17"/>
      <c r="C53" s="17"/>
      <c r="D53" s="22">
        <v>1</v>
      </c>
      <c r="E53" s="14"/>
      <c r="F53" s="17"/>
      <c r="G53" s="17"/>
      <c r="H53" s="15" t="s">
        <v>7</v>
      </c>
      <c r="J53" s="123" t="s">
        <v>205</v>
      </c>
      <c r="K53" s="124"/>
    </row>
    <row r="54" spans="1:11" ht="16.2" customHeight="1" thickBot="1" x14ac:dyDescent="0.35">
      <c r="A54" s="60" t="s">
        <v>8</v>
      </c>
      <c r="B54" s="61"/>
      <c r="C54" s="15">
        <f>SUM(C49:C53)</f>
        <v>1112</v>
      </c>
      <c r="D54" s="18"/>
      <c r="E54" s="19"/>
      <c r="F54" s="15">
        <f>SUM(F49:F53)</f>
        <v>1089</v>
      </c>
      <c r="G54" s="62" t="s">
        <v>8</v>
      </c>
      <c r="H54" s="63"/>
      <c r="J54" s="20" t="s">
        <v>1</v>
      </c>
      <c r="K54" s="111" t="s">
        <v>2</v>
      </c>
    </row>
    <row r="55" spans="1:11" ht="16.2" customHeight="1" thickBot="1" x14ac:dyDescent="0.35">
      <c r="A55" s="64" t="s">
        <v>9</v>
      </c>
      <c r="B55" s="65"/>
      <c r="C55" s="66"/>
      <c r="D55" s="24">
        <f>SUM(D49:D54)</f>
        <v>3</v>
      </c>
      <c r="E55" s="29">
        <f>SUM(E49:E54)</f>
        <v>2</v>
      </c>
      <c r="F55" s="67" t="s">
        <v>9</v>
      </c>
      <c r="G55" s="68"/>
      <c r="H55" s="69"/>
      <c r="J55" s="21" t="s">
        <v>5</v>
      </c>
      <c r="K55" s="112"/>
    </row>
    <row r="56" spans="1:11" ht="16.2" customHeight="1" thickBot="1" x14ac:dyDescent="0.35">
      <c r="A56" s="25" t="s">
        <v>10</v>
      </c>
      <c r="B56" s="26"/>
      <c r="C56" s="26"/>
      <c r="D56" s="26"/>
      <c r="E56" s="26" t="s">
        <v>11</v>
      </c>
      <c r="F56" s="26"/>
      <c r="G56" s="26"/>
      <c r="H56" s="26"/>
      <c r="J56" s="12">
        <v>1</v>
      </c>
      <c r="K56" s="17" t="s">
        <v>78</v>
      </c>
    </row>
    <row r="57" spans="1:11" ht="16.2" customHeight="1" thickBot="1" x14ac:dyDescent="0.35">
      <c r="A57" s="27" t="s">
        <v>47</v>
      </c>
      <c r="E57" s="1" t="s">
        <v>24</v>
      </c>
      <c r="J57" s="12">
        <v>2</v>
      </c>
      <c r="K57" s="17" t="s">
        <v>79</v>
      </c>
    </row>
    <row r="58" spans="1:11" ht="16.2" customHeight="1" thickBot="1" x14ac:dyDescent="0.35">
      <c r="A58" s="27"/>
      <c r="J58" s="12">
        <v>3</v>
      </c>
      <c r="K58" s="17" t="s">
        <v>80</v>
      </c>
    </row>
    <row r="59" spans="1:11" ht="16.2" customHeight="1" thickBot="1" x14ac:dyDescent="0.35">
      <c r="A59" s="47" t="s">
        <v>25</v>
      </c>
      <c r="B59" s="3"/>
      <c r="C59" s="48">
        <v>11</v>
      </c>
      <c r="D59" s="4"/>
      <c r="E59" s="5"/>
      <c r="F59" s="48">
        <v>12</v>
      </c>
      <c r="G59" s="5"/>
      <c r="H59" s="5"/>
      <c r="J59" s="12">
        <v>4</v>
      </c>
      <c r="K59" s="17" t="s">
        <v>81</v>
      </c>
    </row>
    <row r="60" spans="1:11" ht="16.2" customHeight="1" thickBot="1" x14ac:dyDescent="0.35">
      <c r="A60" s="75" t="s">
        <v>183</v>
      </c>
      <c r="B60" s="74"/>
      <c r="C60" s="74"/>
      <c r="D60" s="76"/>
      <c r="E60" s="75" t="s">
        <v>184</v>
      </c>
      <c r="F60" s="74"/>
      <c r="G60" s="74"/>
      <c r="H60" s="76"/>
      <c r="J60" s="12" t="s">
        <v>7</v>
      </c>
      <c r="K60" s="17" t="s">
        <v>82</v>
      </c>
    </row>
    <row r="61" spans="1:11" ht="9" customHeight="1" x14ac:dyDescent="0.3">
      <c r="A61" s="7" t="s">
        <v>1</v>
      </c>
      <c r="B61" s="77" t="s">
        <v>2</v>
      </c>
      <c r="C61" s="8" t="s">
        <v>3</v>
      </c>
      <c r="D61" s="79" t="s">
        <v>4</v>
      </c>
      <c r="E61" s="81" t="s">
        <v>4</v>
      </c>
      <c r="F61" s="8" t="s">
        <v>3</v>
      </c>
      <c r="G61" s="77" t="s">
        <v>2</v>
      </c>
      <c r="H61" s="9" t="s">
        <v>1</v>
      </c>
      <c r="J61" s="25" t="s">
        <v>10</v>
      </c>
      <c r="K61"/>
    </row>
    <row r="62" spans="1:11" ht="16.2" customHeight="1" thickBot="1" x14ac:dyDescent="0.35">
      <c r="A62" s="12" t="s">
        <v>5</v>
      </c>
      <c r="B62" s="78"/>
      <c r="C62" s="13" t="s">
        <v>6</v>
      </c>
      <c r="D62" s="80"/>
      <c r="E62" s="82"/>
      <c r="F62" s="13" t="s">
        <v>6</v>
      </c>
      <c r="G62" s="78"/>
      <c r="H62" s="15" t="s">
        <v>5</v>
      </c>
    </row>
    <row r="63" spans="1:11" ht="16.2" customHeight="1" thickBot="1" x14ac:dyDescent="0.35">
      <c r="A63" s="12">
        <v>1</v>
      </c>
      <c r="B63" s="17" t="s">
        <v>60</v>
      </c>
      <c r="C63" s="17">
        <v>267</v>
      </c>
      <c r="D63" s="18">
        <v>1</v>
      </c>
      <c r="E63" s="19"/>
      <c r="F63" s="17">
        <v>219</v>
      </c>
      <c r="G63" s="17" t="s">
        <v>55</v>
      </c>
      <c r="H63" s="15">
        <v>1</v>
      </c>
      <c r="J63" s="10" t="s">
        <v>26</v>
      </c>
      <c r="K63" s="11" t="s">
        <v>166</v>
      </c>
    </row>
    <row r="64" spans="1:11" ht="16.2" customHeight="1" thickBot="1" x14ac:dyDescent="0.35">
      <c r="A64" s="12">
        <v>2</v>
      </c>
      <c r="B64" s="17" t="s">
        <v>61</v>
      </c>
      <c r="C64" s="17">
        <v>254</v>
      </c>
      <c r="D64" s="18"/>
      <c r="E64" s="19">
        <v>1</v>
      </c>
      <c r="F64" s="17">
        <v>268</v>
      </c>
      <c r="G64" s="17" t="s">
        <v>56</v>
      </c>
      <c r="H64" s="15">
        <v>2</v>
      </c>
      <c r="J64" s="113" t="s">
        <v>83</v>
      </c>
      <c r="K64" s="114"/>
    </row>
    <row r="65" spans="1:11" ht="16.2" customHeight="1" thickBot="1" x14ac:dyDescent="0.35">
      <c r="A65" s="12">
        <v>3</v>
      </c>
      <c r="B65" s="17" t="s">
        <v>62</v>
      </c>
      <c r="C65" s="17">
        <v>274</v>
      </c>
      <c r="D65" s="18"/>
      <c r="E65" s="19">
        <v>1</v>
      </c>
      <c r="F65" s="17">
        <v>323</v>
      </c>
      <c r="G65" s="17" t="s">
        <v>57</v>
      </c>
      <c r="H65" s="15">
        <v>3</v>
      </c>
      <c r="J65" s="20" t="s">
        <v>1</v>
      </c>
      <c r="K65" s="111" t="s">
        <v>2</v>
      </c>
    </row>
    <row r="66" spans="1:11" ht="16.2" customHeight="1" thickBot="1" x14ac:dyDescent="0.35">
      <c r="A66" s="12">
        <v>4</v>
      </c>
      <c r="B66" s="17" t="s">
        <v>63</v>
      </c>
      <c r="C66" s="17">
        <v>383</v>
      </c>
      <c r="D66" s="18">
        <v>1</v>
      </c>
      <c r="E66" s="19"/>
      <c r="F66" s="17">
        <v>288</v>
      </c>
      <c r="G66" s="16" t="s">
        <v>58</v>
      </c>
      <c r="H66" s="15">
        <v>4</v>
      </c>
      <c r="J66" s="21" t="s">
        <v>5</v>
      </c>
      <c r="K66" s="112"/>
    </row>
    <row r="67" spans="1:11" ht="16.2" customHeight="1" thickBot="1" x14ac:dyDescent="0.35">
      <c r="A67" s="12" t="s">
        <v>7</v>
      </c>
      <c r="B67" s="17" t="s">
        <v>64</v>
      </c>
      <c r="C67" s="17"/>
      <c r="D67" s="22">
        <v>1</v>
      </c>
      <c r="E67" s="14"/>
      <c r="F67" s="17"/>
      <c r="G67" s="17"/>
      <c r="H67" s="15" t="s">
        <v>7</v>
      </c>
      <c r="J67" s="12">
        <v>1</v>
      </c>
      <c r="K67" s="17" t="s">
        <v>84</v>
      </c>
    </row>
    <row r="68" spans="1:11" ht="16.2" customHeight="1" thickBot="1" x14ac:dyDescent="0.35">
      <c r="A68" s="60" t="s">
        <v>8</v>
      </c>
      <c r="B68" s="61"/>
      <c r="C68" s="15">
        <f>SUM(C63:C67)</f>
        <v>1178</v>
      </c>
      <c r="D68" s="18"/>
      <c r="E68" s="19"/>
      <c r="F68" s="15">
        <f>SUM(F63:F67)</f>
        <v>1098</v>
      </c>
      <c r="G68" s="62" t="s">
        <v>8</v>
      </c>
      <c r="H68" s="63"/>
      <c r="J68" s="12">
        <v>2</v>
      </c>
      <c r="K68" s="17" t="s">
        <v>141</v>
      </c>
    </row>
    <row r="69" spans="1:11" ht="16.2" customHeight="1" thickBot="1" x14ac:dyDescent="0.35">
      <c r="A69" s="64" t="s">
        <v>9</v>
      </c>
      <c r="B69" s="65"/>
      <c r="C69" s="66"/>
      <c r="D69" s="24">
        <f>SUM(D63:D68)</f>
        <v>3</v>
      </c>
      <c r="E69" s="29">
        <f>SUM(E63:E68)</f>
        <v>2</v>
      </c>
      <c r="F69" s="67" t="s">
        <v>9</v>
      </c>
      <c r="G69" s="68"/>
      <c r="H69" s="69"/>
      <c r="J69" s="12">
        <v>3</v>
      </c>
      <c r="K69" s="17" t="s">
        <v>85</v>
      </c>
    </row>
    <row r="70" spans="1:11" ht="16.2" customHeight="1" thickBot="1" x14ac:dyDescent="0.35">
      <c r="A70" s="25" t="s">
        <v>10</v>
      </c>
      <c r="B70" s="26"/>
      <c r="C70" s="26"/>
      <c r="D70" s="26"/>
      <c r="E70" s="26" t="s">
        <v>11</v>
      </c>
      <c r="F70" s="26"/>
      <c r="G70" s="26"/>
      <c r="H70" s="26"/>
      <c r="J70" s="12">
        <v>4</v>
      </c>
      <c r="K70" s="17" t="s">
        <v>86</v>
      </c>
    </row>
    <row r="71" spans="1:11" ht="16.2" customHeight="1" thickBot="1" x14ac:dyDescent="0.35">
      <c r="A71" s="27" t="s">
        <v>21</v>
      </c>
      <c r="E71" s="1" t="s">
        <v>24</v>
      </c>
      <c r="J71" s="12" t="s">
        <v>7</v>
      </c>
      <c r="K71" s="17"/>
    </row>
    <row r="72" spans="1:11" ht="16.2" customHeight="1" thickBot="1" x14ac:dyDescent="0.35">
      <c r="J72" s="25" t="s">
        <v>10</v>
      </c>
      <c r="K72"/>
    </row>
    <row r="73" spans="1:11" ht="16.2" customHeight="1" thickBot="1" x14ac:dyDescent="0.35">
      <c r="A73" s="47" t="s">
        <v>27</v>
      </c>
      <c r="B73" s="3"/>
      <c r="C73" s="48">
        <v>13</v>
      </c>
      <c r="D73" s="4"/>
      <c r="E73" s="5"/>
      <c r="F73" s="48">
        <v>14</v>
      </c>
      <c r="G73" s="5"/>
      <c r="H73" s="5"/>
    </row>
    <row r="74" spans="1:11" ht="20.399999999999999" customHeight="1" thickBot="1" x14ac:dyDescent="0.35">
      <c r="A74" s="73" t="s">
        <v>199</v>
      </c>
      <c r="B74" s="74"/>
      <c r="C74" s="74"/>
      <c r="D74" s="74"/>
      <c r="E74" s="75" t="s">
        <v>200</v>
      </c>
      <c r="F74" s="74"/>
      <c r="G74" s="74"/>
      <c r="H74" s="76"/>
      <c r="J74" s="10" t="s">
        <v>28</v>
      </c>
      <c r="K74" s="11" t="s">
        <v>167</v>
      </c>
    </row>
    <row r="75" spans="1:11" ht="14.4" customHeight="1" thickBot="1" x14ac:dyDescent="0.35">
      <c r="A75" s="7" t="s">
        <v>1</v>
      </c>
      <c r="B75" s="77" t="s">
        <v>2</v>
      </c>
      <c r="C75" s="8" t="s">
        <v>3</v>
      </c>
      <c r="D75" s="79" t="s">
        <v>4</v>
      </c>
      <c r="E75" s="81" t="s">
        <v>4</v>
      </c>
      <c r="F75" s="8" t="s">
        <v>3</v>
      </c>
      <c r="G75" s="77" t="s">
        <v>2</v>
      </c>
      <c r="H75" s="9" t="s">
        <v>1</v>
      </c>
      <c r="J75" s="113" t="s">
        <v>87</v>
      </c>
      <c r="K75" s="114"/>
    </row>
    <row r="76" spans="1:11" ht="16.2" customHeight="1" thickBot="1" x14ac:dyDescent="0.35">
      <c r="A76" s="12" t="s">
        <v>5</v>
      </c>
      <c r="B76" s="78"/>
      <c r="C76" s="13" t="s">
        <v>6</v>
      </c>
      <c r="D76" s="80"/>
      <c r="E76" s="82"/>
      <c r="F76" s="13" t="s">
        <v>6</v>
      </c>
      <c r="G76" s="78"/>
      <c r="H76" s="15" t="s">
        <v>5</v>
      </c>
      <c r="J76" s="20" t="s">
        <v>1</v>
      </c>
      <c r="K76" s="111" t="s">
        <v>2</v>
      </c>
    </row>
    <row r="77" spans="1:11" ht="16.2" customHeight="1" thickBot="1" x14ac:dyDescent="0.35">
      <c r="A77" s="12">
        <v>1</v>
      </c>
      <c r="B77" s="17" t="s">
        <v>114</v>
      </c>
      <c r="C77" s="17">
        <v>244</v>
      </c>
      <c r="D77" s="18"/>
      <c r="E77" s="19">
        <v>1</v>
      </c>
      <c r="F77" s="17">
        <v>313</v>
      </c>
      <c r="G77" s="16" t="s">
        <v>104</v>
      </c>
      <c r="H77" s="15">
        <v>1</v>
      </c>
      <c r="J77" s="21" t="s">
        <v>5</v>
      </c>
      <c r="K77" s="112"/>
    </row>
    <row r="78" spans="1:11" ht="16.2" customHeight="1" thickBot="1" x14ac:dyDescent="0.35">
      <c r="A78" s="12">
        <v>2</v>
      </c>
      <c r="B78" s="17" t="s">
        <v>115</v>
      </c>
      <c r="C78" s="17">
        <v>214</v>
      </c>
      <c r="D78" s="18"/>
      <c r="E78" s="19">
        <v>1</v>
      </c>
      <c r="F78" s="17">
        <v>316</v>
      </c>
      <c r="G78" s="17" t="s">
        <v>103</v>
      </c>
      <c r="H78" s="15">
        <v>2</v>
      </c>
      <c r="J78" s="12">
        <v>1</v>
      </c>
      <c r="K78" s="17" t="s">
        <v>88</v>
      </c>
    </row>
    <row r="79" spans="1:11" ht="16.2" customHeight="1" thickBot="1" x14ac:dyDescent="0.35">
      <c r="A79" s="12">
        <v>3</v>
      </c>
      <c r="B79" s="17" t="s">
        <v>116</v>
      </c>
      <c r="C79" s="17">
        <v>207</v>
      </c>
      <c r="D79" s="18"/>
      <c r="E79" s="19">
        <v>1</v>
      </c>
      <c r="F79" s="17">
        <v>270</v>
      </c>
      <c r="G79" s="17" t="s">
        <v>105</v>
      </c>
      <c r="H79" s="15">
        <v>3</v>
      </c>
      <c r="J79" s="12">
        <v>2</v>
      </c>
      <c r="K79" s="17" t="s">
        <v>89</v>
      </c>
    </row>
    <row r="80" spans="1:11" ht="16.2" customHeight="1" thickBot="1" x14ac:dyDescent="0.35">
      <c r="A80" s="12">
        <v>4</v>
      </c>
      <c r="B80" s="17" t="s">
        <v>117</v>
      </c>
      <c r="C80" s="17">
        <v>269</v>
      </c>
      <c r="D80" s="18"/>
      <c r="E80" s="19">
        <v>1</v>
      </c>
      <c r="F80" s="17">
        <v>291</v>
      </c>
      <c r="G80" s="17" t="s">
        <v>106</v>
      </c>
      <c r="H80" s="15">
        <v>4</v>
      </c>
      <c r="J80" s="12">
        <v>3</v>
      </c>
      <c r="K80" s="17" t="s">
        <v>90</v>
      </c>
    </row>
    <row r="81" spans="1:11" ht="16.2" customHeight="1" thickBot="1" x14ac:dyDescent="0.35">
      <c r="A81" s="12" t="s">
        <v>7</v>
      </c>
      <c r="B81" s="16" t="s">
        <v>118</v>
      </c>
      <c r="C81" s="17"/>
      <c r="D81" s="22"/>
      <c r="E81" s="14">
        <v>1</v>
      </c>
      <c r="F81" s="17"/>
      <c r="G81" s="17" t="s">
        <v>142</v>
      </c>
      <c r="H81" s="15" t="s">
        <v>7</v>
      </c>
      <c r="J81" s="12">
        <v>4</v>
      </c>
      <c r="K81" s="17" t="s">
        <v>91</v>
      </c>
    </row>
    <row r="82" spans="1:11" ht="16.2" customHeight="1" thickBot="1" x14ac:dyDescent="0.35">
      <c r="A82" s="60" t="s">
        <v>8</v>
      </c>
      <c r="B82" s="61"/>
      <c r="C82" s="15">
        <f>SUM(C77:C81)</f>
        <v>934</v>
      </c>
      <c r="D82" s="18"/>
      <c r="E82" s="19"/>
      <c r="F82" s="15">
        <f>SUM(F77:F81)</f>
        <v>1190</v>
      </c>
      <c r="G82" s="62" t="s">
        <v>8</v>
      </c>
      <c r="H82" s="63"/>
      <c r="J82" s="12" t="s">
        <v>7</v>
      </c>
      <c r="K82" s="17"/>
    </row>
    <row r="83" spans="1:11" ht="16.2" customHeight="1" thickBot="1" x14ac:dyDescent="0.35">
      <c r="A83" s="64" t="s">
        <v>9</v>
      </c>
      <c r="B83" s="65"/>
      <c r="C83" s="66"/>
      <c r="D83" s="24">
        <f>SUM(D77:D82)</f>
        <v>0</v>
      </c>
      <c r="E83" s="29">
        <f>SUM(E77:E82)</f>
        <v>5</v>
      </c>
      <c r="F83" s="67" t="s">
        <v>9</v>
      </c>
      <c r="G83" s="68"/>
      <c r="H83" s="69"/>
      <c r="J83" s="25" t="s">
        <v>10</v>
      </c>
      <c r="K83"/>
    </row>
    <row r="84" spans="1:11" ht="16.2" thickBot="1" x14ac:dyDescent="0.35">
      <c r="A84" s="25" t="s">
        <v>10</v>
      </c>
      <c r="B84" s="26"/>
      <c r="C84" s="26"/>
      <c r="D84" s="26"/>
      <c r="E84" s="26" t="s">
        <v>11</v>
      </c>
      <c r="F84" s="26"/>
      <c r="G84" s="26"/>
      <c r="H84" s="26"/>
    </row>
    <row r="85" spans="1:11" ht="16.2" thickBot="1" x14ac:dyDescent="0.35">
      <c r="A85" s="27" t="s">
        <v>29</v>
      </c>
      <c r="E85" s="1" t="s">
        <v>24</v>
      </c>
      <c r="J85" s="10" t="s">
        <v>30</v>
      </c>
      <c r="K85" s="11" t="s">
        <v>168</v>
      </c>
    </row>
    <row r="86" spans="1:11" ht="16.2" thickBot="1" x14ac:dyDescent="0.35">
      <c r="A86" s="27"/>
      <c r="J86" s="113" t="s">
        <v>158</v>
      </c>
      <c r="K86" s="114"/>
    </row>
    <row r="87" spans="1:11" ht="18.600000000000001" thickBot="1" x14ac:dyDescent="0.35">
      <c r="A87" s="47" t="s">
        <v>31</v>
      </c>
      <c r="B87" s="3"/>
      <c r="C87" s="48">
        <v>15</v>
      </c>
      <c r="D87" s="4"/>
      <c r="E87" s="5"/>
      <c r="F87" s="48">
        <v>16</v>
      </c>
      <c r="G87" s="5"/>
      <c r="H87" s="5"/>
      <c r="J87" s="20" t="s">
        <v>1</v>
      </c>
      <c r="K87" s="111" t="s">
        <v>2</v>
      </c>
    </row>
    <row r="88" spans="1:11" ht="16.2" customHeight="1" thickBot="1" x14ac:dyDescent="0.35">
      <c r="A88" s="73" t="s">
        <v>185</v>
      </c>
      <c r="B88" s="74"/>
      <c r="C88" s="74"/>
      <c r="D88" s="74"/>
      <c r="E88" s="75" t="s">
        <v>206</v>
      </c>
      <c r="F88" s="74"/>
      <c r="G88" s="74"/>
      <c r="H88" s="76"/>
      <c r="J88" s="21" t="s">
        <v>5</v>
      </c>
      <c r="K88" s="112"/>
    </row>
    <row r="89" spans="1:11" ht="16.2" thickBot="1" x14ac:dyDescent="0.35">
      <c r="A89" s="7" t="s">
        <v>1</v>
      </c>
      <c r="B89" s="77" t="s">
        <v>2</v>
      </c>
      <c r="C89" s="8" t="s">
        <v>32</v>
      </c>
      <c r="D89" s="79" t="s">
        <v>4</v>
      </c>
      <c r="E89" s="81" t="s">
        <v>4</v>
      </c>
      <c r="F89" s="8" t="s">
        <v>32</v>
      </c>
      <c r="G89" s="77" t="s">
        <v>2</v>
      </c>
      <c r="H89" s="9" t="s">
        <v>1</v>
      </c>
      <c r="J89" s="12">
        <v>1</v>
      </c>
      <c r="K89" s="17" t="s">
        <v>92</v>
      </c>
    </row>
    <row r="90" spans="1:11" ht="16.5" customHeight="1" thickBot="1" x14ac:dyDescent="0.35">
      <c r="A90" s="12" t="s">
        <v>5</v>
      </c>
      <c r="B90" s="78"/>
      <c r="C90" s="13" t="s">
        <v>6</v>
      </c>
      <c r="D90" s="80"/>
      <c r="E90" s="82"/>
      <c r="F90" s="13" t="s">
        <v>6</v>
      </c>
      <c r="G90" s="78"/>
      <c r="H90" s="15" t="s">
        <v>5</v>
      </c>
      <c r="J90" s="12">
        <v>2</v>
      </c>
      <c r="K90" s="17" t="s">
        <v>94</v>
      </c>
    </row>
    <row r="91" spans="1:11" ht="18.75" customHeight="1" thickBot="1" x14ac:dyDescent="0.35">
      <c r="A91" s="12">
        <v>1</v>
      </c>
      <c r="B91" s="17" t="s">
        <v>97</v>
      </c>
      <c r="C91" s="16">
        <v>272</v>
      </c>
      <c r="D91" s="18">
        <v>1</v>
      </c>
      <c r="E91" s="19"/>
      <c r="F91" s="17">
        <v>254</v>
      </c>
      <c r="G91" s="17" t="s">
        <v>108</v>
      </c>
      <c r="H91" s="15">
        <v>1</v>
      </c>
      <c r="J91" s="12">
        <v>3</v>
      </c>
      <c r="K91" s="17" t="s">
        <v>186</v>
      </c>
    </row>
    <row r="92" spans="1:11" ht="16.2" thickBot="1" x14ac:dyDescent="0.35">
      <c r="A92" s="12">
        <v>2</v>
      </c>
      <c r="B92" s="17" t="s">
        <v>98</v>
      </c>
      <c r="C92" s="17">
        <v>291</v>
      </c>
      <c r="D92" s="18">
        <v>1</v>
      </c>
      <c r="E92" s="19"/>
      <c r="F92" s="17">
        <v>229</v>
      </c>
      <c r="G92" s="17" t="s">
        <v>110</v>
      </c>
      <c r="H92" s="15">
        <v>2</v>
      </c>
      <c r="J92" s="12">
        <v>4</v>
      </c>
      <c r="K92" s="16" t="s">
        <v>95</v>
      </c>
    </row>
    <row r="93" spans="1:11" ht="16.2" thickBot="1" x14ac:dyDescent="0.35">
      <c r="A93" s="12">
        <v>3</v>
      </c>
      <c r="B93" s="17" t="s">
        <v>99</v>
      </c>
      <c r="C93" s="17">
        <v>269</v>
      </c>
      <c r="D93" s="18"/>
      <c r="E93" s="19">
        <v>1</v>
      </c>
      <c r="F93" s="17">
        <v>275</v>
      </c>
      <c r="G93" s="17" t="s">
        <v>111</v>
      </c>
      <c r="H93" s="15">
        <v>3</v>
      </c>
      <c r="J93" s="12" t="s">
        <v>7</v>
      </c>
      <c r="K93" s="17" t="s">
        <v>140</v>
      </c>
    </row>
    <row r="94" spans="1:11" ht="16.2" thickBot="1" x14ac:dyDescent="0.35">
      <c r="A94" s="12">
        <v>4</v>
      </c>
      <c r="B94" s="17" t="s">
        <v>100</v>
      </c>
      <c r="C94" s="17">
        <v>317</v>
      </c>
      <c r="D94" s="18">
        <v>1</v>
      </c>
      <c r="E94" s="19"/>
      <c r="F94" s="17">
        <v>264</v>
      </c>
      <c r="G94" s="17" t="s">
        <v>109</v>
      </c>
      <c r="H94" s="15">
        <v>4</v>
      </c>
      <c r="J94" s="25" t="s">
        <v>10</v>
      </c>
      <c r="K94"/>
    </row>
    <row r="95" spans="1:11" ht="16.2" thickBot="1" x14ac:dyDescent="0.35">
      <c r="A95" s="12" t="s">
        <v>7</v>
      </c>
      <c r="B95" s="17" t="s">
        <v>101</v>
      </c>
      <c r="C95" s="17"/>
      <c r="D95" s="22">
        <v>1</v>
      </c>
      <c r="E95" s="14"/>
      <c r="F95" s="17"/>
      <c r="G95" s="16"/>
      <c r="H95" s="15" t="s">
        <v>7</v>
      </c>
    </row>
    <row r="96" spans="1:11" ht="16.2" customHeight="1" thickBot="1" x14ac:dyDescent="0.35">
      <c r="A96" s="60" t="s">
        <v>8</v>
      </c>
      <c r="B96" s="61"/>
      <c r="C96" s="15">
        <f>SUM(C91:C95)</f>
        <v>1149</v>
      </c>
      <c r="D96" s="18"/>
      <c r="E96" s="19"/>
      <c r="F96" s="15">
        <f>SUM(F91:F95)</f>
        <v>1022</v>
      </c>
      <c r="G96" s="62" t="s">
        <v>8</v>
      </c>
      <c r="H96" s="63"/>
      <c r="J96" s="6" t="s">
        <v>33</v>
      </c>
      <c r="K96" s="11" t="s">
        <v>169</v>
      </c>
    </row>
    <row r="97" spans="1:11" ht="16.2" customHeight="1" thickBot="1" x14ac:dyDescent="0.35">
      <c r="A97" s="64" t="s">
        <v>9</v>
      </c>
      <c r="B97" s="65"/>
      <c r="C97" s="66"/>
      <c r="D97" s="24">
        <f>SUM(D91:D96)</f>
        <v>4</v>
      </c>
      <c r="E97" s="29">
        <f>SUM(E91:E96)</f>
        <v>1</v>
      </c>
      <c r="F97" s="67" t="s">
        <v>9</v>
      </c>
      <c r="G97" s="68"/>
      <c r="H97" s="69"/>
      <c r="J97" s="113" t="s">
        <v>96</v>
      </c>
      <c r="K97" s="114"/>
    </row>
    <row r="98" spans="1:11" ht="16.5" customHeight="1" x14ac:dyDescent="0.3">
      <c r="A98" s="25" t="s">
        <v>10</v>
      </c>
      <c r="B98" s="26"/>
      <c r="C98" s="26"/>
      <c r="D98" s="26"/>
      <c r="E98" s="26" t="s">
        <v>11</v>
      </c>
      <c r="F98" s="26"/>
      <c r="G98" s="26"/>
      <c r="H98" s="26"/>
      <c r="J98" s="20" t="s">
        <v>1</v>
      </c>
      <c r="K98" s="111" t="s">
        <v>2</v>
      </c>
    </row>
    <row r="99" spans="1:11" ht="16.5" customHeight="1" thickBot="1" x14ac:dyDescent="0.35">
      <c r="A99" s="27" t="s">
        <v>29</v>
      </c>
      <c r="E99" s="1" t="s">
        <v>24</v>
      </c>
      <c r="J99" s="21" t="s">
        <v>5</v>
      </c>
      <c r="K99" s="112"/>
    </row>
    <row r="100" spans="1:11" ht="16.2" thickBot="1" x14ac:dyDescent="0.35">
      <c r="A100" s="27"/>
      <c r="J100" s="12">
        <v>1</v>
      </c>
      <c r="K100" s="17" t="s">
        <v>97</v>
      </c>
    </row>
    <row r="101" spans="1:11" ht="18.600000000000001" thickBot="1" x14ac:dyDescent="0.35">
      <c r="A101" s="47" t="s">
        <v>34</v>
      </c>
      <c r="B101" s="3"/>
      <c r="C101" s="48">
        <v>1</v>
      </c>
      <c r="D101" s="4"/>
      <c r="E101" s="5"/>
      <c r="F101" s="48">
        <v>4</v>
      </c>
      <c r="G101" s="5"/>
      <c r="H101" s="5"/>
      <c r="J101" s="12">
        <v>2</v>
      </c>
      <c r="K101" s="17" t="s">
        <v>98</v>
      </c>
    </row>
    <row r="102" spans="1:11" ht="16.2" customHeight="1" thickBot="1" x14ac:dyDescent="0.35">
      <c r="A102" s="73" t="s">
        <v>159</v>
      </c>
      <c r="B102" s="74"/>
      <c r="C102" s="74"/>
      <c r="D102" s="74"/>
      <c r="E102" s="75" t="s">
        <v>178</v>
      </c>
      <c r="F102" s="74"/>
      <c r="G102" s="74"/>
      <c r="H102" s="76"/>
      <c r="J102" s="12">
        <v>3</v>
      </c>
      <c r="K102" s="17" t="s">
        <v>99</v>
      </c>
    </row>
    <row r="103" spans="1:11" ht="15.6" customHeight="1" thickBot="1" x14ac:dyDescent="0.35">
      <c r="A103" s="7" t="s">
        <v>1</v>
      </c>
      <c r="B103" s="77" t="s">
        <v>2</v>
      </c>
      <c r="C103" s="8" t="s">
        <v>3</v>
      </c>
      <c r="D103" s="79" t="s">
        <v>4</v>
      </c>
      <c r="E103" s="81" t="s">
        <v>4</v>
      </c>
      <c r="F103" s="8" t="s">
        <v>3</v>
      </c>
      <c r="G103" s="77" t="s">
        <v>2</v>
      </c>
      <c r="H103" s="9" t="s">
        <v>1</v>
      </c>
      <c r="J103" s="12">
        <v>4</v>
      </c>
      <c r="K103" s="17" t="s">
        <v>100</v>
      </c>
    </row>
    <row r="104" spans="1:11" ht="15.75" customHeight="1" thickBot="1" x14ac:dyDescent="0.35">
      <c r="A104" s="12" t="s">
        <v>5</v>
      </c>
      <c r="B104" s="78"/>
      <c r="C104" s="13" t="s">
        <v>6</v>
      </c>
      <c r="D104" s="80"/>
      <c r="E104" s="82"/>
      <c r="F104" s="13" t="s">
        <v>6</v>
      </c>
      <c r="G104" s="78"/>
      <c r="H104" s="15" t="s">
        <v>5</v>
      </c>
      <c r="J104" s="12" t="s">
        <v>7</v>
      </c>
      <c r="K104" s="17" t="s">
        <v>101</v>
      </c>
    </row>
    <row r="105" spans="1:11" ht="16.2" thickBot="1" x14ac:dyDescent="0.35">
      <c r="A105" s="12">
        <v>1</v>
      </c>
      <c r="B105" s="17" t="s">
        <v>92</v>
      </c>
      <c r="C105" s="17">
        <v>332</v>
      </c>
      <c r="D105" s="18">
        <v>1</v>
      </c>
      <c r="E105" s="19"/>
      <c r="F105" s="17">
        <v>232</v>
      </c>
      <c r="G105" s="17" t="s">
        <v>66</v>
      </c>
      <c r="H105" s="15">
        <v>1</v>
      </c>
      <c r="J105" s="25" t="s">
        <v>10</v>
      </c>
      <c r="K105"/>
    </row>
    <row r="106" spans="1:11" ht="16.2" thickBot="1" x14ac:dyDescent="0.35">
      <c r="A106" s="12">
        <v>2</v>
      </c>
      <c r="B106" s="17" t="s">
        <v>94</v>
      </c>
      <c r="C106" s="17">
        <v>427</v>
      </c>
      <c r="D106" s="18">
        <v>1</v>
      </c>
      <c r="E106" s="19"/>
      <c r="F106" s="17">
        <v>232</v>
      </c>
      <c r="G106" s="17" t="s">
        <v>67</v>
      </c>
      <c r="H106" s="15">
        <v>2</v>
      </c>
    </row>
    <row r="107" spans="1:11" ht="16.5" customHeight="1" thickBot="1" x14ac:dyDescent="0.35">
      <c r="A107" s="12">
        <v>3</v>
      </c>
      <c r="B107" s="17" t="s">
        <v>187</v>
      </c>
      <c r="C107" s="17">
        <v>404</v>
      </c>
      <c r="D107" s="18">
        <v>1</v>
      </c>
      <c r="E107" s="19"/>
      <c r="F107" s="17">
        <v>272</v>
      </c>
      <c r="G107" s="17" t="s">
        <v>68</v>
      </c>
      <c r="H107" s="15">
        <v>3</v>
      </c>
      <c r="J107" s="10" t="s">
        <v>35</v>
      </c>
      <c r="K107" s="11" t="s">
        <v>170</v>
      </c>
    </row>
    <row r="108" spans="1:11" ht="20.25" customHeight="1" thickBot="1" x14ac:dyDescent="0.35">
      <c r="A108" s="12">
        <v>4</v>
      </c>
      <c r="B108" s="16" t="s">
        <v>95</v>
      </c>
      <c r="C108" s="17">
        <v>432</v>
      </c>
      <c r="D108" s="18">
        <v>1</v>
      </c>
      <c r="E108" s="19"/>
      <c r="F108" s="17">
        <v>263</v>
      </c>
      <c r="G108" s="16" t="s">
        <v>69</v>
      </c>
      <c r="H108" s="15">
        <v>4</v>
      </c>
      <c r="J108" s="113" t="s">
        <v>204</v>
      </c>
      <c r="K108" s="114"/>
    </row>
    <row r="109" spans="1:11" ht="16.2" thickBot="1" x14ac:dyDescent="0.35">
      <c r="A109" s="12" t="s">
        <v>7</v>
      </c>
      <c r="B109" s="17" t="s">
        <v>140</v>
      </c>
      <c r="C109" s="17"/>
      <c r="D109" s="22">
        <v>1</v>
      </c>
      <c r="E109" s="14"/>
      <c r="F109" s="17"/>
      <c r="G109" s="17" t="s">
        <v>70</v>
      </c>
      <c r="H109" s="15" t="s">
        <v>7</v>
      </c>
      <c r="J109" s="20" t="s">
        <v>1</v>
      </c>
      <c r="K109" s="111" t="s">
        <v>2</v>
      </c>
    </row>
    <row r="110" spans="1:11" ht="16.2" customHeight="1" thickBot="1" x14ac:dyDescent="0.35">
      <c r="A110" s="60" t="s">
        <v>8</v>
      </c>
      <c r="B110" s="61"/>
      <c r="C110" s="15">
        <f>SUM(C105:C109)</f>
        <v>1595</v>
      </c>
      <c r="D110" s="18"/>
      <c r="E110" s="19"/>
      <c r="F110" s="15">
        <f>SUM(F105:F109)</f>
        <v>999</v>
      </c>
      <c r="G110" s="62" t="s">
        <v>8</v>
      </c>
      <c r="H110" s="63"/>
      <c r="J110" s="21" t="s">
        <v>5</v>
      </c>
      <c r="K110" s="112"/>
    </row>
    <row r="111" spans="1:11" ht="16.2" customHeight="1" thickBot="1" x14ac:dyDescent="0.35">
      <c r="A111" s="64" t="s">
        <v>9</v>
      </c>
      <c r="B111" s="65"/>
      <c r="C111" s="66"/>
      <c r="D111" s="24">
        <f>SUM(D105:D110)</f>
        <v>5</v>
      </c>
      <c r="E111" s="29">
        <f>SUM(E105:E110)</f>
        <v>0</v>
      </c>
      <c r="F111" s="67" t="s">
        <v>9</v>
      </c>
      <c r="G111" s="68"/>
      <c r="H111" s="69"/>
      <c r="J111" s="12">
        <v>1</v>
      </c>
      <c r="K111" s="16" t="s">
        <v>104</v>
      </c>
    </row>
    <row r="112" spans="1:11" ht="16.2" thickBot="1" x14ac:dyDescent="0.35">
      <c r="A112" s="25" t="s">
        <v>10</v>
      </c>
      <c r="B112" s="26"/>
      <c r="C112" s="26"/>
      <c r="D112" s="26"/>
      <c r="E112" s="26" t="s">
        <v>11</v>
      </c>
      <c r="F112" s="26"/>
      <c r="G112" s="26"/>
      <c r="H112" s="26"/>
      <c r="J112" s="12">
        <v>2</v>
      </c>
      <c r="K112" s="17" t="s">
        <v>103</v>
      </c>
    </row>
    <row r="113" spans="1:11" ht="16.2" thickBot="1" x14ac:dyDescent="0.35">
      <c r="A113" s="27" t="s">
        <v>16</v>
      </c>
      <c r="E113" s="1" t="s">
        <v>17</v>
      </c>
      <c r="J113" s="12">
        <v>3</v>
      </c>
      <c r="K113" s="17" t="s">
        <v>105</v>
      </c>
    </row>
    <row r="114" spans="1:11" ht="16.2" thickBot="1" x14ac:dyDescent="0.35">
      <c r="A114" s="27"/>
      <c r="J114" s="12">
        <v>4</v>
      </c>
      <c r="K114" s="17" t="s">
        <v>106</v>
      </c>
    </row>
    <row r="115" spans="1:11" ht="15" customHeight="1" thickBot="1" x14ac:dyDescent="0.35">
      <c r="A115" s="47" t="s">
        <v>36</v>
      </c>
      <c r="B115" s="3"/>
      <c r="C115" s="48">
        <v>10</v>
      </c>
      <c r="D115" s="4"/>
      <c r="E115" s="5"/>
      <c r="F115" s="48">
        <v>12</v>
      </c>
      <c r="G115" s="5"/>
      <c r="H115" s="5"/>
      <c r="J115" s="12" t="s">
        <v>7</v>
      </c>
      <c r="K115" s="17" t="s">
        <v>142</v>
      </c>
    </row>
    <row r="116" spans="1:11" ht="16.5" customHeight="1" thickBot="1" x14ac:dyDescent="0.35">
      <c r="A116" s="73" t="s">
        <v>182</v>
      </c>
      <c r="B116" s="74"/>
      <c r="C116" s="74"/>
      <c r="D116" s="74"/>
      <c r="E116" s="75" t="s">
        <v>184</v>
      </c>
      <c r="F116" s="74"/>
      <c r="G116" s="74"/>
      <c r="H116" s="76"/>
      <c r="J116" s="25" t="s">
        <v>10</v>
      </c>
      <c r="K116"/>
    </row>
    <row r="117" spans="1:11" ht="15" customHeight="1" thickBot="1" x14ac:dyDescent="0.35">
      <c r="A117" s="7" t="s">
        <v>1</v>
      </c>
      <c r="B117" s="77" t="s">
        <v>2</v>
      </c>
      <c r="C117" s="8" t="s">
        <v>3</v>
      </c>
      <c r="D117" s="79" t="s">
        <v>4</v>
      </c>
      <c r="E117" s="81" t="s">
        <v>4</v>
      </c>
      <c r="F117" s="8" t="s">
        <v>3</v>
      </c>
      <c r="G117" s="77" t="s">
        <v>2</v>
      </c>
      <c r="H117" s="9" t="s">
        <v>1</v>
      </c>
      <c r="J117"/>
      <c r="K117"/>
    </row>
    <row r="118" spans="1:11" ht="16.2" thickBot="1" x14ac:dyDescent="0.35">
      <c r="A118" s="12" t="s">
        <v>5</v>
      </c>
      <c r="B118" s="78"/>
      <c r="C118" s="13" t="s">
        <v>6</v>
      </c>
      <c r="D118" s="80"/>
      <c r="E118" s="82"/>
      <c r="F118" s="13" t="s">
        <v>6</v>
      </c>
      <c r="G118" s="78"/>
      <c r="H118" s="15" t="s">
        <v>5</v>
      </c>
      <c r="J118" s="10" t="s">
        <v>37</v>
      </c>
      <c r="K118" s="11" t="s">
        <v>171</v>
      </c>
    </row>
    <row r="119" spans="1:11" ht="16.2" thickBot="1" x14ac:dyDescent="0.35">
      <c r="A119" s="12">
        <v>1</v>
      </c>
      <c r="B119" s="17" t="s">
        <v>84</v>
      </c>
      <c r="C119" s="17">
        <v>223</v>
      </c>
      <c r="D119" s="18"/>
      <c r="E119" s="19">
        <v>1</v>
      </c>
      <c r="F119" s="17">
        <v>227</v>
      </c>
      <c r="G119" s="17" t="s">
        <v>55</v>
      </c>
      <c r="H119" s="15">
        <v>1</v>
      </c>
      <c r="J119" s="109" t="s">
        <v>107</v>
      </c>
      <c r="K119" s="110"/>
    </row>
    <row r="120" spans="1:11" ht="16.2" thickBot="1" x14ac:dyDescent="0.35">
      <c r="A120" s="12">
        <v>2</v>
      </c>
      <c r="B120" s="17" t="s">
        <v>141</v>
      </c>
      <c r="C120" s="17">
        <v>267</v>
      </c>
      <c r="D120" s="18"/>
      <c r="E120" s="19">
        <v>1</v>
      </c>
      <c r="F120" s="17">
        <v>313</v>
      </c>
      <c r="G120" s="17" t="s">
        <v>56</v>
      </c>
      <c r="H120" s="15">
        <v>2</v>
      </c>
      <c r="J120" s="20" t="s">
        <v>1</v>
      </c>
      <c r="K120" s="111" t="s">
        <v>2</v>
      </c>
    </row>
    <row r="121" spans="1:11" ht="16.2" thickBot="1" x14ac:dyDescent="0.35">
      <c r="A121" s="12">
        <v>3</v>
      </c>
      <c r="B121" s="17" t="s">
        <v>85</v>
      </c>
      <c r="C121" s="17">
        <v>303</v>
      </c>
      <c r="D121" s="18">
        <v>1</v>
      </c>
      <c r="E121" s="19"/>
      <c r="F121" s="17">
        <v>281</v>
      </c>
      <c r="G121" s="17" t="s">
        <v>57</v>
      </c>
      <c r="H121" s="15">
        <v>3</v>
      </c>
      <c r="J121" s="21" t="s">
        <v>5</v>
      </c>
      <c r="K121" s="112"/>
    </row>
    <row r="122" spans="1:11" ht="16.2" thickBot="1" x14ac:dyDescent="0.35">
      <c r="A122" s="12">
        <v>4</v>
      </c>
      <c r="B122" s="17" t="s">
        <v>86</v>
      </c>
      <c r="C122" s="17">
        <v>287</v>
      </c>
      <c r="D122" s="18"/>
      <c r="E122" s="19">
        <v>1</v>
      </c>
      <c r="F122" s="17">
        <v>425</v>
      </c>
      <c r="G122" s="16" t="s">
        <v>58</v>
      </c>
      <c r="H122" s="15">
        <v>4</v>
      </c>
      <c r="J122" s="12">
        <v>1</v>
      </c>
      <c r="K122" s="17" t="s">
        <v>108</v>
      </c>
    </row>
    <row r="123" spans="1:11" ht="16.2" customHeight="1" thickBot="1" x14ac:dyDescent="0.35">
      <c r="A123" s="12" t="s">
        <v>7</v>
      </c>
      <c r="B123" s="17"/>
      <c r="C123" s="17"/>
      <c r="D123" s="22"/>
      <c r="E123" s="14">
        <v>1</v>
      </c>
      <c r="F123" s="17"/>
      <c r="G123" s="17"/>
      <c r="H123" s="15" t="s">
        <v>7</v>
      </c>
      <c r="J123" s="12">
        <v>2</v>
      </c>
      <c r="K123" s="17" t="s">
        <v>110</v>
      </c>
    </row>
    <row r="124" spans="1:11" ht="16.5" customHeight="1" thickBot="1" x14ac:dyDescent="0.35">
      <c r="A124" s="60" t="s">
        <v>8</v>
      </c>
      <c r="B124" s="61"/>
      <c r="C124" s="15">
        <f>SUM(C119:C123)</f>
        <v>1080</v>
      </c>
      <c r="D124" s="18"/>
      <c r="E124" s="19"/>
      <c r="F124" s="15">
        <f>SUM(F119:F123)</f>
        <v>1246</v>
      </c>
      <c r="G124" s="62" t="s">
        <v>8</v>
      </c>
      <c r="H124" s="63"/>
      <c r="J124" s="12">
        <v>3</v>
      </c>
      <c r="K124" s="17" t="s">
        <v>111</v>
      </c>
    </row>
    <row r="125" spans="1:11" ht="16.2" customHeight="1" thickBot="1" x14ac:dyDescent="0.35">
      <c r="A125" s="64" t="s">
        <v>9</v>
      </c>
      <c r="B125" s="65"/>
      <c r="C125" s="66"/>
      <c r="D125" s="24">
        <f>SUM(D119:D124)</f>
        <v>1</v>
      </c>
      <c r="E125" s="29">
        <f>SUM(E119:E124)</f>
        <v>4</v>
      </c>
      <c r="F125" s="67" t="s">
        <v>9</v>
      </c>
      <c r="G125" s="68"/>
      <c r="H125" s="69"/>
      <c r="J125" s="12">
        <v>4</v>
      </c>
      <c r="K125" s="17" t="s">
        <v>109</v>
      </c>
    </row>
    <row r="126" spans="1:11" ht="16.2" thickBot="1" x14ac:dyDescent="0.35">
      <c r="A126" s="25" t="s">
        <v>10</v>
      </c>
      <c r="B126" s="26"/>
      <c r="C126" s="26"/>
      <c r="D126" s="26"/>
      <c r="E126" s="26" t="s">
        <v>11</v>
      </c>
      <c r="F126" s="26"/>
      <c r="G126" s="26"/>
      <c r="H126" s="26"/>
      <c r="J126" s="12" t="s">
        <v>7</v>
      </c>
      <c r="K126" s="16"/>
    </row>
    <row r="127" spans="1:11" x14ac:dyDescent="0.3">
      <c r="A127" s="27" t="s">
        <v>39</v>
      </c>
      <c r="E127" s="1" t="s">
        <v>17</v>
      </c>
      <c r="J127" s="25" t="s">
        <v>10</v>
      </c>
      <c r="K127"/>
    </row>
    <row r="128" spans="1:11" x14ac:dyDescent="0.3">
      <c r="A128" s="27"/>
    </row>
    <row r="129" spans="1:11" ht="16.2" thickBot="1" x14ac:dyDescent="0.35">
      <c r="A129" s="27"/>
    </row>
    <row r="130" spans="1:11" ht="20.399999999999999" customHeight="1" thickBot="1" x14ac:dyDescent="0.35">
      <c r="A130" s="47" t="s">
        <v>40</v>
      </c>
      <c r="B130" s="3"/>
      <c r="C130" s="48">
        <v>13</v>
      </c>
      <c r="D130" s="4"/>
      <c r="E130" s="5"/>
      <c r="F130" s="48">
        <v>16</v>
      </c>
      <c r="G130" s="5"/>
      <c r="H130" s="5"/>
      <c r="J130" s="10" t="s">
        <v>112</v>
      </c>
      <c r="K130" s="11" t="s">
        <v>172</v>
      </c>
    </row>
    <row r="131" spans="1:11" ht="19.2" customHeight="1" thickBot="1" x14ac:dyDescent="0.35">
      <c r="A131" s="73" t="s">
        <v>199</v>
      </c>
      <c r="B131" s="74"/>
      <c r="C131" s="74"/>
      <c r="D131" s="74"/>
      <c r="E131" s="75" t="s">
        <v>191</v>
      </c>
      <c r="F131" s="74"/>
      <c r="G131" s="74"/>
      <c r="H131" s="76"/>
      <c r="J131" s="109" t="s">
        <v>203</v>
      </c>
      <c r="K131" s="110"/>
    </row>
    <row r="132" spans="1:11" ht="15.6" customHeight="1" x14ac:dyDescent="0.3">
      <c r="A132" s="7" t="s">
        <v>1</v>
      </c>
      <c r="B132" s="77" t="s">
        <v>2</v>
      </c>
      <c r="C132" s="8" t="s">
        <v>3</v>
      </c>
      <c r="D132" s="79" t="s">
        <v>4</v>
      </c>
      <c r="E132" s="81" t="s">
        <v>4</v>
      </c>
      <c r="F132" s="8" t="s">
        <v>3</v>
      </c>
      <c r="G132" s="77" t="s">
        <v>2</v>
      </c>
      <c r="H132" s="9" t="s">
        <v>1</v>
      </c>
      <c r="J132" s="20" t="s">
        <v>1</v>
      </c>
      <c r="K132" s="111" t="s">
        <v>2</v>
      </c>
    </row>
    <row r="133" spans="1:11" ht="16.2" thickBot="1" x14ac:dyDescent="0.35">
      <c r="A133" s="12" t="s">
        <v>5</v>
      </c>
      <c r="B133" s="78"/>
      <c r="C133" s="13" t="s">
        <v>6</v>
      </c>
      <c r="D133" s="80"/>
      <c r="E133" s="82"/>
      <c r="F133" s="13" t="s">
        <v>6</v>
      </c>
      <c r="G133" s="78"/>
      <c r="H133" s="15" t="s">
        <v>5</v>
      </c>
      <c r="J133" s="21" t="s">
        <v>5</v>
      </c>
      <c r="K133" s="112"/>
    </row>
    <row r="134" spans="1:11" ht="16.2" thickBot="1" x14ac:dyDescent="0.35">
      <c r="A134" s="12">
        <v>1</v>
      </c>
      <c r="B134" s="17" t="s">
        <v>114</v>
      </c>
      <c r="C134" s="17">
        <v>260</v>
      </c>
      <c r="D134" s="18"/>
      <c r="E134" s="19">
        <v>1</v>
      </c>
      <c r="F134" s="17">
        <v>308</v>
      </c>
      <c r="G134" s="17" t="s">
        <v>108</v>
      </c>
      <c r="H134" s="15">
        <v>1</v>
      </c>
      <c r="J134" s="12">
        <v>1</v>
      </c>
      <c r="K134" s="17" t="s">
        <v>114</v>
      </c>
    </row>
    <row r="135" spans="1:11" ht="16.2" thickBot="1" x14ac:dyDescent="0.35">
      <c r="A135" s="12">
        <v>2</v>
      </c>
      <c r="B135" s="17" t="s">
        <v>115</v>
      </c>
      <c r="C135" s="17">
        <v>262</v>
      </c>
      <c r="D135" s="18">
        <v>1</v>
      </c>
      <c r="E135" s="19"/>
      <c r="F135" s="17">
        <v>250</v>
      </c>
      <c r="G135" s="17" t="s">
        <v>110</v>
      </c>
      <c r="H135" s="15">
        <v>2</v>
      </c>
      <c r="J135" s="12">
        <v>2</v>
      </c>
      <c r="K135" s="17" t="s">
        <v>115</v>
      </c>
    </row>
    <row r="136" spans="1:11" ht="16.2" thickBot="1" x14ac:dyDescent="0.35">
      <c r="A136" s="12">
        <v>3</v>
      </c>
      <c r="B136" s="17" t="s">
        <v>118</v>
      </c>
      <c r="C136" s="17">
        <v>260</v>
      </c>
      <c r="D136" s="18">
        <v>1</v>
      </c>
      <c r="E136" s="19"/>
      <c r="F136" s="17">
        <v>254</v>
      </c>
      <c r="G136" s="17" t="s">
        <v>111</v>
      </c>
      <c r="H136" s="15">
        <v>3</v>
      </c>
      <c r="J136" s="12">
        <v>3</v>
      </c>
      <c r="K136" s="17" t="s">
        <v>116</v>
      </c>
    </row>
    <row r="137" spans="1:11" ht="16.2" thickBot="1" x14ac:dyDescent="0.35">
      <c r="A137" s="12">
        <v>4</v>
      </c>
      <c r="B137" s="17" t="s">
        <v>117</v>
      </c>
      <c r="C137" s="17">
        <v>233</v>
      </c>
      <c r="D137" s="18">
        <v>1</v>
      </c>
      <c r="E137" s="19"/>
      <c r="F137" s="17">
        <v>226</v>
      </c>
      <c r="G137" s="17" t="s">
        <v>109</v>
      </c>
      <c r="H137" s="15">
        <v>4</v>
      </c>
      <c r="J137" s="12">
        <v>4</v>
      </c>
      <c r="K137" s="17" t="s">
        <v>117</v>
      </c>
    </row>
    <row r="138" spans="1:11" ht="16.2" thickBot="1" x14ac:dyDescent="0.35">
      <c r="A138" s="12" t="s">
        <v>7</v>
      </c>
      <c r="B138" s="16" t="s">
        <v>116</v>
      </c>
      <c r="C138" s="17"/>
      <c r="D138" s="22"/>
      <c r="E138" s="14">
        <v>1</v>
      </c>
      <c r="F138" s="17"/>
      <c r="G138" s="17"/>
      <c r="H138" s="15" t="s">
        <v>7</v>
      </c>
      <c r="J138" s="12" t="s">
        <v>7</v>
      </c>
      <c r="K138" s="16" t="s">
        <v>118</v>
      </c>
    </row>
    <row r="139" spans="1:11" ht="16.5" customHeight="1" thickBot="1" x14ac:dyDescent="0.35">
      <c r="A139" s="60" t="s">
        <v>8</v>
      </c>
      <c r="B139" s="61"/>
      <c r="C139" s="15">
        <f>SUM(C134:C138)</f>
        <v>1015</v>
      </c>
      <c r="D139" s="18"/>
      <c r="E139" s="19"/>
      <c r="F139" s="15">
        <f>SUM(F134:F138)</f>
        <v>1038</v>
      </c>
      <c r="G139" s="62" t="s">
        <v>8</v>
      </c>
      <c r="H139" s="63"/>
      <c r="J139" s="25" t="s">
        <v>10</v>
      </c>
      <c r="K139"/>
    </row>
    <row r="140" spans="1:11" ht="16.2" customHeight="1" thickBot="1" x14ac:dyDescent="0.35">
      <c r="A140" s="64" t="s">
        <v>9</v>
      </c>
      <c r="B140" s="65"/>
      <c r="C140" s="66"/>
      <c r="D140" s="24">
        <f>SUM(D134:D139)</f>
        <v>3</v>
      </c>
      <c r="E140" s="29">
        <f>SUM(E134:E139)</f>
        <v>2</v>
      </c>
      <c r="F140" s="67" t="s">
        <v>9</v>
      </c>
      <c r="G140" s="68"/>
      <c r="H140" s="69"/>
    </row>
    <row r="141" spans="1:11" ht="16.2" thickBot="1" x14ac:dyDescent="0.35">
      <c r="A141" s="25" t="s">
        <v>10</v>
      </c>
      <c r="B141" s="26"/>
      <c r="C141" s="26"/>
      <c r="D141" s="26"/>
      <c r="E141" s="26" t="s">
        <v>11</v>
      </c>
      <c r="F141" s="26"/>
      <c r="G141" s="26"/>
      <c r="H141" s="26"/>
    </row>
    <row r="142" spans="1:11" ht="16.2" thickBot="1" x14ac:dyDescent="0.35">
      <c r="A142" s="27" t="s">
        <v>29</v>
      </c>
      <c r="E142" s="1" t="s">
        <v>24</v>
      </c>
      <c r="J142" s="10" t="s">
        <v>119</v>
      </c>
      <c r="K142" s="11" t="s">
        <v>173</v>
      </c>
    </row>
    <row r="143" spans="1:11" ht="16.2" thickBot="1" x14ac:dyDescent="0.35">
      <c r="A143" s="27"/>
      <c r="J143" s="109" t="s">
        <v>120</v>
      </c>
      <c r="K143" s="110"/>
    </row>
    <row r="144" spans="1:11" ht="16.5" customHeight="1" thickBot="1" x14ac:dyDescent="0.35">
      <c r="A144" s="47" t="s">
        <v>41</v>
      </c>
      <c r="B144" s="3"/>
      <c r="C144" s="48">
        <v>2</v>
      </c>
      <c r="D144" s="4"/>
      <c r="E144" s="5"/>
      <c r="F144" s="48">
        <v>3</v>
      </c>
      <c r="G144" s="5"/>
      <c r="H144" s="5"/>
      <c r="J144" s="20" t="s">
        <v>1</v>
      </c>
      <c r="K144" s="111" t="s">
        <v>2</v>
      </c>
    </row>
    <row r="145" spans="1:11" ht="16.5" customHeight="1" thickBot="1" x14ac:dyDescent="0.35">
      <c r="A145" s="73" t="s">
        <v>201</v>
      </c>
      <c r="B145" s="74"/>
      <c r="C145" s="74"/>
      <c r="D145" s="74"/>
      <c r="E145" s="75" t="s">
        <v>177</v>
      </c>
      <c r="F145" s="74"/>
      <c r="G145" s="74"/>
      <c r="H145" s="76"/>
      <c r="J145" s="21" t="s">
        <v>5</v>
      </c>
      <c r="K145" s="112"/>
    </row>
    <row r="146" spans="1:11" ht="11.4" customHeight="1" thickBot="1" x14ac:dyDescent="0.35">
      <c r="A146" s="7" t="s">
        <v>1</v>
      </c>
      <c r="B146" s="77" t="s">
        <v>2</v>
      </c>
      <c r="C146" s="8" t="s">
        <v>3</v>
      </c>
      <c r="D146" s="79" t="s">
        <v>4</v>
      </c>
      <c r="E146" s="81" t="s">
        <v>4</v>
      </c>
      <c r="F146" s="8" t="s">
        <v>3</v>
      </c>
      <c r="G146" s="77" t="s">
        <v>2</v>
      </c>
      <c r="H146" s="9" t="s">
        <v>1</v>
      </c>
      <c r="J146" s="12">
        <v>1</v>
      </c>
      <c r="K146" s="17" t="s">
        <v>121</v>
      </c>
    </row>
    <row r="147" spans="1:11" ht="16.2" thickBot="1" x14ac:dyDescent="0.35">
      <c r="A147" s="12" t="s">
        <v>5</v>
      </c>
      <c r="B147" s="78"/>
      <c r="C147" s="13" t="s">
        <v>6</v>
      </c>
      <c r="D147" s="80"/>
      <c r="E147" s="82"/>
      <c r="F147" s="13" t="s">
        <v>6</v>
      </c>
      <c r="G147" s="78"/>
      <c r="H147" s="15" t="s">
        <v>5</v>
      </c>
      <c r="J147" s="12">
        <v>2</v>
      </c>
      <c r="K147" s="17" t="s">
        <v>122</v>
      </c>
    </row>
    <row r="148" spans="1:11" ht="16.2" thickBot="1" x14ac:dyDescent="0.35">
      <c r="A148" s="12">
        <v>1</v>
      </c>
      <c r="B148" s="17" t="s">
        <v>78</v>
      </c>
      <c r="C148" s="17">
        <v>268</v>
      </c>
      <c r="D148" s="18"/>
      <c r="E148" s="19">
        <v>1</v>
      </c>
      <c r="F148" s="17">
        <v>274</v>
      </c>
      <c r="G148" s="17" t="s">
        <v>129</v>
      </c>
      <c r="H148" s="15">
        <v>1</v>
      </c>
      <c r="J148" s="12">
        <v>3</v>
      </c>
      <c r="K148" s="17" t="s">
        <v>123</v>
      </c>
    </row>
    <row r="149" spans="1:11" ht="16.2" customHeight="1" thickBot="1" x14ac:dyDescent="0.35">
      <c r="A149" s="12">
        <v>2</v>
      </c>
      <c r="B149" s="17" t="s">
        <v>79</v>
      </c>
      <c r="C149" s="17">
        <v>330</v>
      </c>
      <c r="D149" s="18"/>
      <c r="E149" s="19">
        <v>1</v>
      </c>
      <c r="F149" s="17">
        <v>445</v>
      </c>
      <c r="G149" s="17" t="s">
        <v>130</v>
      </c>
      <c r="H149" s="15">
        <v>2</v>
      </c>
      <c r="J149" s="12">
        <v>4</v>
      </c>
      <c r="K149" s="17" t="s">
        <v>124</v>
      </c>
    </row>
    <row r="150" spans="1:11" ht="16.2" thickBot="1" x14ac:dyDescent="0.35">
      <c r="A150" s="12">
        <v>3</v>
      </c>
      <c r="B150" s="17" t="s">
        <v>80</v>
      </c>
      <c r="C150" s="17">
        <v>278</v>
      </c>
      <c r="D150" s="18"/>
      <c r="E150" s="19">
        <v>1</v>
      </c>
      <c r="F150" s="17">
        <v>331</v>
      </c>
      <c r="G150" s="17" t="s">
        <v>131</v>
      </c>
      <c r="H150" s="15">
        <v>3</v>
      </c>
      <c r="J150" s="12" t="s">
        <v>7</v>
      </c>
      <c r="K150" s="16" t="s">
        <v>125</v>
      </c>
    </row>
    <row r="151" spans="1:11" ht="16.2" thickBot="1" x14ac:dyDescent="0.35">
      <c r="A151" s="12">
        <v>4</v>
      </c>
      <c r="B151" s="17" t="s">
        <v>81</v>
      </c>
      <c r="C151" s="17">
        <v>286</v>
      </c>
      <c r="D151" s="18"/>
      <c r="E151" s="19">
        <v>1</v>
      </c>
      <c r="F151" s="17">
        <v>331</v>
      </c>
      <c r="G151" s="17" t="s">
        <v>133</v>
      </c>
      <c r="H151" s="15">
        <v>4</v>
      </c>
      <c r="J151" s="25" t="s">
        <v>10</v>
      </c>
      <c r="K151"/>
    </row>
    <row r="152" spans="1:11" ht="16.2" thickBot="1" x14ac:dyDescent="0.35">
      <c r="A152" s="12" t="s">
        <v>7</v>
      </c>
      <c r="B152" s="17" t="s">
        <v>82</v>
      </c>
      <c r="C152" s="17"/>
      <c r="D152" s="22"/>
      <c r="E152" s="14">
        <v>1</v>
      </c>
      <c r="F152" s="17"/>
      <c r="G152" s="16" t="s">
        <v>176</v>
      </c>
      <c r="H152" s="15" t="s">
        <v>7</v>
      </c>
    </row>
    <row r="153" spans="1:11" ht="16.5" customHeight="1" thickBot="1" x14ac:dyDescent="0.35">
      <c r="A153" s="60" t="s">
        <v>8</v>
      </c>
      <c r="B153" s="61"/>
      <c r="C153" s="15">
        <f>SUM(C148:C152)</f>
        <v>1162</v>
      </c>
      <c r="D153" s="18"/>
      <c r="E153" s="19"/>
      <c r="F153" s="15">
        <f>SUM(F148:F152)</f>
        <v>1381</v>
      </c>
      <c r="G153" s="62" t="s">
        <v>8</v>
      </c>
      <c r="H153" s="63"/>
    </row>
    <row r="154" spans="1:11" ht="16.2" customHeight="1" thickBot="1" x14ac:dyDescent="0.35">
      <c r="A154" s="64" t="s">
        <v>9</v>
      </c>
      <c r="B154" s="65"/>
      <c r="C154" s="66"/>
      <c r="D154" s="24">
        <f>SUM(D148:D153)</f>
        <v>0</v>
      </c>
      <c r="E154" s="29">
        <f>SUM(E148:E153)</f>
        <v>5</v>
      </c>
      <c r="F154" s="67" t="s">
        <v>9</v>
      </c>
      <c r="G154" s="68"/>
      <c r="H154" s="69"/>
      <c r="J154" s="10" t="s">
        <v>126</v>
      </c>
      <c r="K154" s="11" t="s">
        <v>174</v>
      </c>
    </row>
    <row r="155" spans="1:11" ht="16.2" customHeight="1" thickBot="1" x14ac:dyDescent="0.35">
      <c r="A155" s="25" t="s">
        <v>10</v>
      </c>
      <c r="B155" s="26"/>
      <c r="C155" s="26"/>
      <c r="D155" s="26"/>
      <c r="E155" s="26" t="s">
        <v>11</v>
      </c>
      <c r="F155" s="26"/>
      <c r="G155" s="26"/>
      <c r="H155" s="26"/>
      <c r="J155" s="109" t="s">
        <v>143</v>
      </c>
      <c r="K155" s="110"/>
    </row>
    <row r="156" spans="1:11" x14ac:dyDescent="0.3">
      <c r="A156" s="27" t="s">
        <v>29</v>
      </c>
      <c r="E156" s="1" t="s">
        <v>24</v>
      </c>
      <c r="J156" s="20" t="s">
        <v>1</v>
      </c>
      <c r="K156" s="111" t="s">
        <v>2</v>
      </c>
    </row>
    <row r="157" spans="1:11" ht="16.2" thickBot="1" x14ac:dyDescent="0.35">
      <c r="A157" s="27"/>
      <c r="J157" s="21" t="s">
        <v>5</v>
      </c>
      <c r="K157" s="112"/>
    </row>
    <row r="158" spans="1:11" ht="16.5" customHeight="1" thickBot="1" x14ac:dyDescent="0.35">
      <c r="J158" s="12">
        <v>1</v>
      </c>
      <c r="K158" s="17" t="s">
        <v>144</v>
      </c>
    </row>
    <row r="159" spans="1:11" ht="16.5" customHeight="1" thickBot="1" x14ac:dyDescent="0.35">
      <c r="A159" s="47" t="s">
        <v>42</v>
      </c>
      <c r="B159" s="3"/>
      <c r="C159" s="48">
        <v>6</v>
      </c>
      <c r="D159" s="4"/>
      <c r="E159" s="5"/>
      <c r="F159" s="48">
        <v>7</v>
      </c>
      <c r="G159" s="5"/>
      <c r="H159" s="5"/>
      <c r="J159" s="12">
        <v>2</v>
      </c>
      <c r="K159" s="17" t="s">
        <v>145</v>
      </c>
    </row>
    <row r="160" spans="1:11" ht="20.399999999999999" customHeight="1" thickBot="1" x14ac:dyDescent="0.35">
      <c r="A160" s="73" t="s">
        <v>202</v>
      </c>
      <c r="B160" s="74"/>
      <c r="C160" s="74"/>
      <c r="D160" s="74"/>
      <c r="E160" s="75" t="s">
        <v>188</v>
      </c>
      <c r="F160" s="74"/>
      <c r="G160" s="74"/>
      <c r="H160" s="76"/>
      <c r="J160" s="12">
        <v>3</v>
      </c>
      <c r="K160" s="17" t="s">
        <v>146</v>
      </c>
    </row>
    <row r="161" spans="1:11" ht="15.6" customHeight="1" thickBot="1" x14ac:dyDescent="0.35">
      <c r="A161" s="7" t="s">
        <v>1</v>
      </c>
      <c r="B161" s="77" t="s">
        <v>2</v>
      </c>
      <c r="C161" s="8" t="s">
        <v>3</v>
      </c>
      <c r="D161" s="79" t="s">
        <v>4</v>
      </c>
      <c r="E161" s="81" t="s">
        <v>4</v>
      </c>
      <c r="F161" s="8" t="s">
        <v>3</v>
      </c>
      <c r="G161" s="77" t="s">
        <v>2</v>
      </c>
      <c r="H161" s="9" t="s">
        <v>1</v>
      </c>
      <c r="J161" s="12">
        <v>4</v>
      </c>
      <c r="K161" s="17" t="s">
        <v>148</v>
      </c>
    </row>
    <row r="162" spans="1:11" ht="16.2" thickBot="1" x14ac:dyDescent="0.35">
      <c r="A162" s="12" t="s">
        <v>5</v>
      </c>
      <c r="B162" s="78"/>
      <c r="C162" s="13" t="s">
        <v>6</v>
      </c>
      <c r="D162" s="80"/>
      <c r="E162" s="82"/>
      <c r="F162" s="13" t="s">
        <v>6</v>
      </c>
      <c r="G162" s="78"/>
      <c r="H162" s="15" t="s">
        <v>5</v>
      </c>
      <c r="J162" s="12" t="s">
        <v>7</v>
      </c>
      <c r="K162" s="16"/>
    </row>
    <row r="163" spans="1:11" ht="16.2" thickBot="1" x14ac:dyDescent="0.35">
      <c r="A163" s="12">
        <v>1</v>
      </c>
      <c r="B163" s="16" t="s">
        <v>72</v>
      </c>
      <c r="C163" s="17">
        <v>239</v>
      </c>
      <c r="D163" s="18"/>
      <c r="E163" s="19">
        <v>1</v>
      </c>
      <c r="F163" s="17">
        <v>440</v>
      </c>
      <c r="G163" s="17" t="s">
        <v>144</v>
      </c>
      <c r="H163" s="15">
        <v>1</v>
      </c>
      <c r="J163" s="25" t="s">
        <v>10</v>
      </c>
      <c r="K163"/>
    </row>
    <row r="164" spans="1:11" ht="16.2" thickBot="1" x14ac:dyDescent="0.35">
      <c r="A164" s="12">
        <v>2</v>
      </c>
      <c r="B164" s="17" t="s">
        <v>73</v>
      </c>
      <c r="C164" s="17">
        <v>392</v>
      </c>
      <c r="D164" s="18"/>
      <c r="E164" s="19">
        <v>1</v>
      </c>
      <c r="F164" s="17">
        <v>446</v>
      </c>
      <c r="G164" s="17" t="s">
        <v>145</v>
      </c>
      <c r="H164" s="15">
        <v>2</v>
      </c>
    </row>
    <row r="165" spans="1:11" ht="16.2" thickBot="1" x14ac:dyDescent="0.35">
      <c r="A165" s="12">
        <v>3</v>
      </c>
      <c r="B165" s="17" t="s">
        <v>74</v>
      </c>
      <c r="C165" s="17">
        <v>211</v>
      </c>
      <c r="D165" s="18"/>
      <c r="E165" s="19">
        <v>1</v>
      </c>
      <c r="F165" s="17">
        <v>278</v>
      </c>
      <c r="G165" s="17" t="s">
        <v>146</v>
      </c>
      <c r="H165" s="15">
        <v>3</v>
      </c>
    </row>
    <row r="166" spans="1:11" ht="16.2" thickBot="1" x14ac:dyDescent="0.35">
      <c r="A166" s="12">
        <v>4</v>
      </c>
      <c r="B166" s="17" t="s">
        <v>75</v>
      </c>
      <c r="C166" s="17">
        <v>265</v>
      </c>
      <c r="D166" s="18"/>
      <c r="E166" s="19">
        <v>1</v>
      </c>
      <c r="F166" s="17">
        <v>321</v>
      </c>
      <c r="G166" s="17" t="s">
        <v>148</v>
      </c>
      <c r="H166" s="15">
        <v>4</v>
      </c>
      <c r="J166" s="10" t="s">
        <v>127</v>
      </c>
      <c r="K166" s="11" t="s">
        <v>175</v>
      </c>
    </row>
    <row r="167" spans="1:11" ht="16.5" customHeight="1" thickBot="1" x14ac:dyDescent="0.35">
      <c r="A167" s="12" t="s">
        <v>7</v>
      </c>
      <c r="B167" s="17" t="s">
        <v>76</v>
      </c>
      <c r="C167" s="17"/>
      <c r="D167" s="22"/>
      <c r="E167" s="14">
        <v>1</v>
      </c>
      <c r="F167" s="17"/>
      <c r="G167" s="17"/>
      <c r="H167" s="15" t="s">
        <v>7</v>
      </c>
      <c r="J167" s="109" t="s">
        <v>128</v>
      </c>
      <c r="K167" s="110"/>
    </row>
    <row r="168" spans="1:11" ht="16.2" customHeight="1" thickBot="1" x14ac:dyDescent="0.35">
      <c r="A168" s="60" t="s">
        <v>8</v>
      </c>
      <c r="B168" s="61"/>
      <c r="C168" s="15">
        <f>SUM(C163:C167)</f>
        <v>1107</v>
      </c>
      <c r="D168" s="18"/>
      <c r="E168" s="19"/>
      <c r="F168" s="15">
        <f>SUM(F163:F167)</f>
        <v>1485</v>
      </c>
      <c r="G168" s="62" t="s">
        <v>8</v>
      </c>
      <c r="H168" s="63"/>
      <c r="J168" s="20" t="s">
        <v>1</v>
      </c>
      <c r="K168" s="111" t="s">
        <v>2</v>
      </c>
    </row>
    <row r="169" spans="1:11" ht="16.2" customHeight="1" thickBot="1" x14ac:dyDescent="0.35">
      <c r="A169" s="64" t="s">
        <v>9</v>
      </c>
      <c r="B169" s="65"/>
      <c r="C169" s="66"/>
      <c r="D169" s="24">
        <f>SUM(D163:D168)</f>
        <v>0</v>
      </c>
      <c r="E169" s="29">
        <f>SUM(E163:E168)</f>
        <v>5</v>
      </c>
      <c r="F169" s="67" t="s">
        <v>9</v>
      </c>
      <c r="G169" s="68"/>
      <c r="H169" s="69"/>
      <c r="J169" s="21" t="s">
        <v>5</v>
      </c>
      <c r="K169" s="112"/>
    </row>
    <row r="170" spans="1:11" ht="16.2" thickBot="1" x14ac:dyDescent="0.35">
      <c r="A170" s="25" t="s">
        <v>10</v>
      </c>
      <c r="B170" s="26"/>
      <c r="C170" s="26"/>
      <c r="D170" s="26"/>
      <c r="E170" s="26" t="s">
        <v>11</v>
      </c>
      <c r="F170" s="26"/>
      <c r="G170" s="26"/>
      <c r="H170" s="26"/>
      <c r="J170" s="12">
        <v>1</v>
      </c>
      <c r="K170" s="17" t="s">
        <v>129</v>
      </c>
    </row>
    <row r="171" spans="1:11" ht="16.5" customHeight="1" thickBot="1" x14ac:dyDescent="0.35">
      <c r="A171" s="27" t="s">
        <v>16</v>
      </c>
      <c r="E171" s="1" t="s">
        <v>24</v>
      </c>
      <c r="J171" s="12">
        <v>2</v>
      </c>
      <c r="K171" s="17" t="s">
        <v>130</v>
      </c>
    </row>
    <row r="172" spans="1:11" ht="16.5" customHeight="1" thickBot="1" x14ac:dyDescent="0.35">
      <c r="A172" s="27"/>
      <c r="J172" s="12">
        <v>3</v>
      </c>
      <c r="K172" s="17" t="s">
        <v>131</v>
      </c>
    </row>
    <row r="173" spans="1:11" ht="16.2" customHeight="1" thickBot="1" x14ac:dyDescent="0.35">
      <c r="A173" s="47" t="s">
        <v>43</v>
      </c>
      <c r="B173" s="3"/>
      <c r="C173" s="48">
        <v>9</v>
      </c>
      <c r="D173" s="4"/>
      <c r="E173" s="5"/>
      <c r="F173" s="48">
        <v>11</v>
      </c>
      <c r="G173" s="5"/>
      <c r="H173" s="5"/>
      <c r="J173" s="12">
        <v>4</v>
      </c>
      <c r="K173" s="17" t="s">
        <v>176</v>
      </c>
    </row>
    <row r="174" spans="1:11" ht="16.2" thickBot="1" x14ac:dyDescent="0.35">
      <c r="A174" s="73" t="s">
        <v>189</v>
      </c>
      <c r="B174" s="74"/>
      <c r="C174" s="74"/>
      <c r="D174" s="74"/>
      <c r="E174" s="75" t="s">
        <v>190</v>
      </c>
      <c r="F174" s="74"/>
      <c r="G174" s="74"/>
      <c r="H174" s="76"/>
      <c r="J174" s="12" t="s">
        <v>7</v>
      </c>
      <c r="K174" s="16" t="s">
        <v>133</v>
      </c>
    </row>
    <row r="175" spans="1:11" ht="15" customHeight="1" x14ac:dyDescent="0.3">
      <c r="A175" s="7" t="s">
        <v>1</v>
      </c>
      <c r="B175" s="77" t="s">
        <v>2</v>
      </c>
      <c r="C175" s="8" t="s">
        <v>3</v>
      </c>
      <c r="D175" s="79" t="s">
        <v>4</v>
      </c>
      <c r="E175" s="81" t="s">
        <v>4</v>
      </c>
      <c r="F175" s="8" t="s">
        <v>3</v>
      </c>
      <c r="G175" s="77" t="s">
        <v>2</v>
      </c>
      <c r="H175" s="9" t="s">
        <v>1</v>
      </c>
      <c r="J175" s="25" t="s">
        <v>10</v>
      </c>
      <c r="K175"/>
    </row>
    <row r="176" spans="1:11" ht="16.2" thickBot="1" x14ac:dyDescent="0.35">
      <c r="A176" s="12" t="s">
        <v>5</v>
      </c>
      <c r="B176" s="78"/>
      <c r="C176" s="13" t="s">
        <v>6</v>
      </c>
      <c r="D176" s="80"/>
      <c r="E176" s="82"/>
      <c r="F176" s="13" t="s">
        <v>6</v>
      </c>
      <c r="G176" s="78"/>
      <c r="H176" s="15" t="s">
        <v>5</v>
      </c>
    </row>
    <row r="177" spans="1:8" ht="16.2" thickBot="1" x14ac:dyDescent="0.35">
      <c r="A177" s="12">
        <v>1</v>
      </c>
      <c r="B177" s="17" t="s">
        <v>88</v>
      </c>
      <c r="C177" s="30">
        <v>259</v>
      </c>
      <c r="D177" s="18"/>
      <c r="E177" s="19">
        <v>1</v>
      </c>
      <c r="F177" s="17">
        <v>304</v>
      </c>
      <c r="G177" s="17" t="s">
        <v>60</v>
      </c>
      <c r="H177" s="15">
        <v>1</v>
      </c>
    </row>
    <row r="178" spans="1:8" ht="16.2" thickBot="1" x14ac:dyDescent="0.35">
      <c r="A178" s="12">
        <v>2</v>
      </c>
      <c r="B178" s="17" t="s">
        <v>89</v>
      </c>
      <c r="C178" s="31">
        <v>343</v>
      </c>
      <c r="D178" s="18">
        <v>1</v>
      </c>
      <c r="E178" s="19"/>
      <c r="F178" s="17">
        <v>256</v>
      </c>
      <c r="G178" s="17" t="s">
        <v>61</v>
      </c>
      <c r="H178" s="15">
        <v>2</v>
      </c>
    </row>
    <row r="179" spans="1:8" ht="16.2" thickBot="1" x14ac:dyDescent="0.35">
      <c r="A179" s="12">
        <v>3</v>
      </c>
      <c r="B179" s="17" t="s">
        <v>90</v>
      </c>
      <c r="C179" s="17">
        <v>286</v>
      </c>
      <c r="D179" s="18">
        <v>1</v>
      </c>
      <c r="E179" s="19"/>
      <c r="F179" s="17">
        <v>268</v>
      </c>
      <c r="G179" s="17" t="s">
        <v>62</v>
      </c>
      <c r="H179" s="15">
        <v>3</v>
      </c>
    </row>
    <row r="180" spans="1:8" ht="16.5" customHeight="1" thickBot="1" x14ac:dyDescent="0.35">
      <c r="A180" s="12">
        <v>4</v>
      </c>
      <c r="B180" s="17" t="s">
        <v>91</v>
      </c>
      <c r="C180" s="17">
        <v>283</v>
      </c>
      <c r="D180" s="18"/>
      <c r="E180" s="19">
        <v>1</v>
      </c>
      <c r="F180" s="17">
        <v>395</v>
      </c>
      <c r="G180" s="17" t="s">
        <v>63</v>
      </c>
      <c r="H180" s="15">
        <v>4</v>
      </c>
    </row>
    <row r="181" spans="1:8" ht="16.2" customHeight="1" thickBot="1" x14ac:dyDescent="0.35">
      <c r="A181" s="12" t="s">
        <v>7</v>
      </c>
      <c r="B181" s="17"/>
      <c r="C181" s="17"/>
      <c r="D181" s="22"/>
      <c r="E181" s="14">
        <v>1</v>
      </c>
      <c r="F181" s="17"/>
      <c r="G181" s="17" t="s">
        <v>64</v>
      </c>
      <c r="H181" s="15" t="s">
        <v>7</v>
      </c>
    </row>
    <row r="182" spans="1:8" ht="16.2" customHeight="1" thickBot="1" x14ac:dyDescent="0.35">
      <c r="A182" s="60" t="s">
        <v>8</v>
      </c>
      <c r="B182" s="61"/>
      <c r="C182" s="15">
        <f>SUM(C177:C181)</f>
        <v>1171</v>
      </c>
      <c r="D182" s="18"/>
      <c r="E182" s="19"/>
      <c r="F182" s="15">
        <f>SUM(F177:F181)</f>
        <v>1223</v>
      </c>
      <c r="G182" s="62" t="s">
        <v>8</v>
      </c>
      <c r="H182" s="63"/>
    </row>
    <row r="183" spans="1:8" ht="18" thickBot="1" x14ac:dyDescent="0.35">
      <c r="A183" s="64" t="s">
        <v>9</v>
      </c>
      <c r="B183" s="65"/>
      <c r="C183" s="66"/>
      <c r="D183" s="24">
        <f>SUM(D177:D182)</f>
        <v>2</v>
      </c>
      <c r="E183" s="29">
        <f>SUM(E177:E182)</f>
        <v>3</v>
      </c>
      <c r="F183" s="67" t="s">
        <v>9</v>
      </c>
      <c r="G183" s="68"/>
      <c r="H183" s="69"/>
    </row>
    <row r="184" spans="1:8" ht="16.5" customHeight="1" x14ac:dyDescent="0.3">
      <c r="A184" s="25" t="s">
        <v>10</v>
      </c>
      <c r="B184" s="26"/>
      <c r="C184" s="26"/>
      <c r="D184" s="26"/>
      <c r="E184" s="26" t="s">
        <v>11</v>
      </c>
      <c r="F184" s="26"/>
      <c r="G184" s="26"/>
      <c r="H184" s="26"/>
    </row>
    <row r="185" spans="1:8" ht="16.5" customHeight="1" x14ac:dyDescent="0.3">
      <c r="A185" s="27" t="s">
        <v>16</v>
      </c>
      <c r="E185" s="1" t="s">
        <v>17</v>
      </c>
    </row>
    <row r="186" spans="1:8" ht="16.5" customHeight="1" thickBot="1" x14ac:dyDescent="0.35"/>
    <row r="187" spans="1:8" ht="16.2" customHeight="1" thickBot="1" x14ac:dyDescent="0.35">
      <c r="A187" s="47" t="s">
        <v>44</v>
      </c>
      <c r="B187" s="3"/>
      <c r="C187" s="48">
        <v>14</v>
      </c>
      <c r="D187" s="4"/>
      <c r="E187" s="5"/>
      <c r="F187" s="48">
        <v>15</v>
      </c>
      <c r="G187" s="5"/>
      <c r="H187" s="5"/>
    </row>
    <row r="188" spans="1:8" ht="16.2" thickBot="1" x14ac:dyDescent="0.35">
      <c r="A188" s="73" t="s">
        <v>200</v>
      </c>
      <c r="B188" s="74"/>
      <c r="C188" s="74"/>
      <c r="D188" s="74"/>
      <c r="E188" s="75" t="s">
        <v>185</v>
      </c>
      <c r="F188" s="74"/>
      <c r="G188" s="74"/>
      <c r="H188" s="76"/>
    </row>
    <row r="189" spans="1:8" ht="15.6" customHeight="1" x14ac:dyDescent="0.3">
      <c r="A189" s="7" t="s">
        <v>1</v>
      </c>
      <c r="B189" s="77" t="s">
        <v>2</v>
      </c>
      <c r="C189" s="8" t="s">
        <v>3</v>
      </c>
      <c r="D189" s="79" t="s">
        <v>4</v>
      </c>
      <c r="E189" s="81" t="s">
        <v>4</v>
      </c>
      <c r="F189" s="8" t="s">
        <v>3</v>
      </c>
      <c r="G189" s="77" t="s">
        <v>2</v>
      </c>
      <c r="H189" s="9" t="s">
        <v>1</v>
      </c>
    </row>
    <row r="190" spans="1:8" ht="16.2" thickBot="1" x14ac:dyDescent="0.35">
      <c r="A190" s="12" t="s">
        <v>5</v>
      </c>
      <c r="B190" s="78"/>
      <c r="C190" s="13" t="s">
        <v>6</v>
      </c>
      <c r="D190" s="80"/>
      <c r="E190" s="82"/>
      <c r="F190" s="13" t="s">
        <v>6</v>
      </c>
      <c r="G190" s="78"/>
      <c r="H190" s="15" t="s">
        <v>5</v>
      </c>
    </row>
    <row r="191" spans="1:8" ht="16.2" thickBot="1" x14ac:dyDescent="0.35">
      <c r="A191" s="12">
        <v>1</v>
      </c>
      <c r="B191" s="16" t="s">
        <v>104</v>
      </c>
      <c r="C191" s="17">
        <v>372</v>
      </c>
      <c r="D191" s="18">
        <v>1</v>
      </c>
      <c r="E191" s="19"/>
      <c r="F191" s="17">
        <v>297</v>
      </c>
      <c r="G191" s="17" t="s">
        <v>97</v>
      </c>
      <c r="H191" s="15">
        <v>1</v>
      </c>
    </row>
    <row r="192" spans="1:8" ht="16.2" thickBot="1" x14ac:dyDescent="0.35">
      <c r="A192" s="12">
        <v>2</v>
      </c>
      <c r="B192" s="17" t="s">
        <v>103</v>
      </c>
      <c r="C192" s="17">
        <v>211</v>
      </c>
      <c r="D192" s="18"/>
      <c r="E192" s="19">
        <v>1</v>
      </c>
      <c r="F192" s="17">
        <v>325</v>
      </c>
      <c r="G192" s="17" t="s">
        <v>98</v>
      </c>
      <c r="H192" s="15">
        <v>2</v>
      </c>
    </row>
    <row r="193" spans="1:8" ht="16.2" thickBot="1" x14ac:dyDescent="0.35">
      <c r="A193" s="12">
        <v>3</v>
      </c>
      <c r="B193" s="17" t="s">
        <v>105</v>
      </c>
      <c r="C193" s="17">
        <v>260</v>
      </c>
      <c r="D193" s="18"/>
      <c r="E193" s="19">
        <v>1</v>
      </c>
      <c r="F193" s="17">
        <v>289</v>
      </c>
      <c r="G193" s="17" t="s">
        <v>99</v>
      </c>
      <c r="H193" s="15">
        <v>3</v>
      </c>
    </row>
    <row r="194" spans="1:8" ht="16.5" customHeight="1" thickBot="1" x14ac:dyDescent="0.35">
      <c r="A194" s="12">
        <v>4</v>
      </c>
      <c r="B194" s="17" t="s">
        <v>106</v>
      </c>
      <c r="C194" s="17">
        <v>276</v>
      </c>
      <c r="D194" s="18">
        <v>1</v>
      </c>
      <c r="E194" s="19"/>
      <c r="F194" s="17">
        <v>220</v>
      </c>
      <c r="G194" s="17" t="s">
        <v>100</v>
      </c>
      <c r="H194" s="15">
        <v>4</v>
      </c>
    </row>
    <row r="195" spans="1:8" ht="16.2" customHeight="1" thickBot="1" x14ac:dyDescent="0.35">
      <c r="A195" s="12" t="s">
        <v>7</v>
      </c>
      <c r="B195" s="17"/>
      <c r="C195" s="17"/>
      <c r="D195" s="22"/>
      <c r="E195" s="14">
        <v>1</v>
      </c>
      <c r="F195" s="17"/>
      <c r="G195" s="17" t="s">
        <v>101</v>
      </c>
      <c r="H195" s="15" t="s">
        <v>7</v>
      </c>
    </row>
    <row r="196" spans="1:8" ht="16.2" customHeight="1" thickBot="1" x14ac:dyDescent="0.35">
      <c r="A196" s="60" t="s">
        <v>8</v>
      </c>
      <c r="B196" s="61"/>
      <c r="C196" s="15">
        <f>SUM(C191:C195)</f>
        <v>1119</v>
      </c>
      <c r="D196" s="15"/>
      <c r="E196" s="15"/>
      <c r="F196" s="15">
        <f>SUM(F191:F195)</f>
        <v>1131</v>
      </c>
      <c r="G196" s="62" t="s">
        <v>8</v>
      </c>
      <c r="H196" s="63"/>
    </row>
    <row r="197" spans="1:8" ht="18" thickBot="1" x14ac:dyDescent="0.35">
      <c r="A197" s="64" t="s">
        <v>9</v>
      </c>
      <c r="B197" s="65"/>
      <c r="C197" s="66"/>
      <c r="D197" s="24">
        <f>SUM(D191:D196)</f>
        <v>2</v>
      </c>
      <c r="E197" s="24">
        <f>SUM(E191:E196)</f>
        <v>3</v>
      </c>
      <c r="F197" s="67" t="s">
        <v>9</v>
      </c>
      <c r="G197" s="68"/>
      <c r="H197" s="69"/>
    </row>
    <row r="198" spans="1:8" x14ac:dyDescent="0.3">
      <c r="A198" s="25" t="s">
        <v>10</v>
      </c>
      <c r="B198" s="26"/>
      <c r="C198" s="26"/>
      <c r="D198" s="26"/>
      <c r="E198" s="26" t="s">
        <v>11</v>
      </c>
      <c r="F198" s="26"/>
      <c r="G198" s="26"/>
      <c r="H198" s="26"/>
    </row>
    <row r="199" spans="1:8" ht="16.5" customHeight="1" x14ac:dyDescent="0.3">
      <c r="A199" s="27" t="s">
        <v>45</v>
      </c>
      <c r="E199" s="1" t="s">
        <v>24</v>
      </c>
    </row>
    <row r="200" spans="1:8" ht="16.5" customHeight="1" thickBot="1" x14ac:dyDescent="0.35">
      <c r="A200" s="27"/>
    </row>
    <row r="201" spans="1:8" ht="16.2" customHeight="1" thickBot="1" x14ac:dyDescent="0.35">
      <c r="A201" s="47" t="s">
        <v>46</v>
      </c>
      <c r="B201" s="3"/>
      <c r="C201" s="48">
        <v>13</v>
      </c>
      <c r="D201" s="4"/>
      <c r="E201" s="5"/>
      <c r="F201" s="48">
        <v>2</v>
      </c>
      <c r="G201" s="5"/>
      <c r="H201" s="5"/>
    </row>
    <row r="202" spans="1:8" ht="16.2" thickBot="1" x14ac:dyDescent="0.35">
      <c r="A202" s="96" t="s">
        <v>199</v>
      </c>
      <c r="B202" s="97"/>
      <c r="C202" s="108"/>
      <c r="D202" s="97"/>
      <c r="E202" s="98" t="s">
        <v>201</v>
      </c>
      <c r="F202" s="108"/>
      <c r="G202" s="97"/>
      <c r="H202" s="99"/>
    </row>
    <row r="203" spans="1:8" ht="13.2" customHeight="1" x14ac:dyDescent="0.3">
      <c r="A203" s="32" t="s">
        <v>1</v>
      </c>
      <c r="B203" s="100" t="s">
        <v>2</v>
      </c>
      <c r="C203" s="33" t="s">
        <v>3</v>
      </c>
      <c r="D203" s="102" t="s">
        <v>4</v>
      </c>
      <c r="E203" s="104" t="s">
        <v>4</v>
      </c>
      <c r="F203" s="33" t="s">
        <v>3</v>
      </c>
      <c r="G203" s="100" t="s">
        <v>2</v>
      </c>
      <c r="H203" s="34" t="s">
        <v>1</v>
      </c>
    </row>
    <row r="204" spans="1:8" ht="16.2" thickBot="1" x14ac:dyDescent="0.35">
      <c r="A204" s="35" t="s">
        <v>5</v>
      </c>
      <c r="B204" s="101"/>
      <c r="C204" s="33" t="s">
        <v>6</v>
      </c>
      <c r="D204" s="103"/>
      <c r="E204" s="105"/>
      <c r="F204" s="36" t="s">
        <v>6</v>
      </c>
      <c r="G204" s="101"/>
      <c r="H204" s="38" t="s">
        <v>5</v>
      </c>
    </row>
    <row r="205" spans="1:8" ht="16.2" thickBot="1" x14ac:dyDescent="0.35">
      <c r="A205" s="35">
        <v>1</v>
      </c>
      <c r="B205" s="17" t="s">
        <v>114</v>
      </c>
      <c r="C205" s="57">
        <v>193</v>
      </c>
      <c r="D205" s="40"/>
      <c r="E205" s="41">
        <v>1</v>
      </c>
      <c r="F205" s="16">
        <v>221</v>
      </c>
      <c r="G205" s="17" t="s">
        <v>81</v>
      </c>
      <c r="H205" s="38">
        <v>1</v>
      </c>
    </row>
    <row r="206" spans="1:8" ht="16.2" thickBot="1" x14ac:dyDescent="0.35">
      <c r="A206" s="35">
        <v>2</v>
      </c>
      <c r="B206" s="17" t="s">
        <v>115</v>
      </c>
      <c r="C206" s="57">
        <v>312</v>
      </c>
      <c r="D206" s="40"/>
      <c r="E206" s="41">
        <v>1</v>
      </c>
      <c r="F206" s="16">
        <v>391</v>
      </c>
      <c r="G206" s="17" t="s">
        <v>79</v>
      </c>
      <c r="H206" s="38">
        <v>2</v>
      </c>
    </row>
    <row r="207" spans="1:8" ht="16.2" thickBot="1" x14ac:dyDescent="0.35">
      <c r="A207" s="35">
        <v>3</v>
      </c>
      <c r="B207" s="17" t="s">
        <v>116</v>
      </c>
      <c r="C207" s="57">
        <v>193</v>
      </c>
      <c r="D207" s="40"/>
      <c r="E207" s="41">
        <v>1</v>
      </c>
      <c r="F207" s="16">
        <v>356</v>
      </c>
      <c r="G207" s="17" t="s">
        <v>78</v>
      </c>
      <c r="H207" s="38">
        <v>3</v>
      </c>
    </row>
    <row r="208" spans="1:8" ht="16.5" customHeight="1" thickBot="1" x14ac:dyDescent="0.35">
      <c r="A208" s="35">
        <v>4</v>
      </c>
      <c r="B208" s="17" t="s">
        <v>118</v>
      </c>
      <c r="C208" s="16">
        <v>316</v>
      </c>
      <c r="D208" s="40">
        <v>1</v>
      </c>
      <c r="E208" s="41"/>
      <c r="F208" s="16">
        <v>278</v>
      </c>
      <c r="G208" s="17" t="s">
        <v>82</v>
      </c>
      <c r="H208" s="38">
        <v>4</v>
      </c>
    </row>
    <row r="209" spans="1:8" ht="16.2" customHeight="1" thickBot="1" x14ac:dyDescent="0.35">
      <c r="A209" s="35" t="s">
        <v>7</v>
      </c>
      <c r="B209" s="16" t="s">
        <v>117</v>
      </c>
      <c r="C209" s="16"/>
      <c r="D209" s="42"/>
      <c r="E209" s="37">
        <v>1</v>
      </c>
      <c r="F209" s="16"/>
      <c r="G209" s="17" t="s">
        <v>80</v>
      </c>
      <c r="H209" s="38" t="s">
        <v>7</v>
      </c>
    </row>
    <row r="210" spans="1:8" ht="16.2" customHeight="1" thickBot="1" x14ac:dyDescent="0.35">
      <c r="A210" s="83" t="s">
        <v>8</v>
      </c>
      <c r="B210" s="84"/>
      <c r="C210" s="38">
        <f>SUM(C205:C209)</f>
        <v>1014</v>
      </c>
      <c r="D210" s="38"/>
      <c r="E210" s="38"/>
      <c r="F210" s="38">
        <f>SUM(F205:F209)</f>
        <v>1246</v>
      </c>
      <c r="G210" s="85" t="s">
        <v>8</v>
      </c>
      <c r="H210" s="86"/>
    </row>
    <row r="211" spans="1:8" ht="18" thickBot="1" x14ac:dyDescent="0.35">
      <c r="A211" s="87" t="s">
        <v>9</v>
      </c>
      <c r="B211" s="88"/>
      <c r="C211" s="89"/>
      <c r="D211" s="43">
        <f>SUM(D205:D210)</f>
        <v>1</v>
      </c>
      <c r="E211" s="43">
        <f>SUM(E205:E210)</f>
        <v>4</v>
      </c>
      <c r="F211" s="90" t="s">
        <v>9</v>
      </c>
      <c r="G211" s="91"/>
      <c r="H211" s="92"/>
    </row>
    <row r="212" spans="1:8" ht="16.5" customHeight="1" x14ac:dyDescent="0.3">
      <c r="A212" s="25" t="s">
        <v>10</v>
      </c>
      <c r="B212" s="26"/>
      <c r="C212" s="26"/>
      <c r="D212" s="26"/>
      <c r="E212" s="26" t="s">
        <v>11</v>
      </c>
      <c r="F212" s="26"/>
      <c r="G212" s="26"/>
      <c r="H212" s="26"/>
    </row>
    <row r="213" spans="1:8" ht="16.5" customHeight="1" x14ac:dyDescent="0.3">
      <c r="A213" s="27" t="s">
        <v>47</v>
      </c>
      <c r="E213" s="1" t="s">
        <v>24</v>
      </c>
    </row>
    <row r="214" spans="1:8" ht="16.5" customHeight="1" thickBot="1" x14ac:dyDescent="0.35"/>
    <row r="215" spans="1:8" ht="16.2" customHeight="1" thickBot="1" x14ac:dyDescent="0.35">
      <c r="A215" s="47" t="s">
        <v>48</v>
      </c>
      <c r="B215" s="3"/>
      <c r="C215" s="48">
        <v>12</v>
      </c>
      <c r="D215" s="4"/>
      <c r="E215" s="5"/>
      <c r="F215" s="48">
        <v>6</v>
      </c>
      <c r="G215" s="5"/>
      <c r="H215" s="5"/>
    </row>
    <row r="216" spans="1:8" ht="16.2" thickBot="1" x14ac:dyDescent="0.35">
      <c r="A216" s="96" t="s">
        <v>184</v>
      </c>
      <c r="B216" s="97"/>
      <c r="C216" s="108"/>
      <c r="D216" s="97"/>
      <c r="E216" s="98" t="s">
        <v>202</v>
      </c>
      <c r="F216" s="108"/>
      <c r="G216" s="97"/>
      <c r="H216" s="99"/>
    </row>
    <row r="217" spans="1:8" ht="12" customHeight="1" x14ac:dyDescent="0.3">
      <c r="A217" s="32" t="s">
        <v>1</v>
      </c>
      <c r="B217" s="100" t="s">
        <v>2</v>
      </c>
      <c r="C217" s="33" t="s">
        <v>3</v>
      </c>
      <c r="D217" s="102" t="s">
        <v>4</v>
      </c>
      <c r="E217" s="104" t="s">
        <v>4</v>
      </c>
      <c r="F217" s="33" t="s">
        <v>3</v>
      </c>
      <c r="G217" s="100" t="s">
        <v>2</v>
      </c>
      <c r="H217" s="34" t="s">
        <v>1</v>
      </c>
    </row>
    <row r="218" spans="1:8" ht="16.2" thickBot="1" x14ac:dyDescent="0.35">
      <c r="A218" s="35" t="s">
        <v>5</v>
      </c>
      <c r="B218" s="101"/>
      <c r="C218" s="36" t="s">
        <v>6</v>
      </c>
      <c r="D218" s="103"/>
      <c r="E218" s="105"/>
      <c r="F218" s="36" t="s">
        <v>6</v>
      </c>
      <c r="G218" s="101"/>
      <c r="H218" s="38" t="s">
        <v>5</v>
      </c>
    </row>
    <row r="219" spans="1:8" ht="16.2" thickBot="1" x14ac:dyDescent="0.35">
      <c r="A219" s="35">
        <v>1</v>
      </c>
      <c r="B219" s="17" t="s">
        <v>55</v>
      </c>
      <c r="C219" s="16">
        <v>281</v>
      </c>
      <c r="D219" s="40">
        <v>1</v>
      </c>
      <c r="E219" s="41"/>
      <c r="F219" s="16">
        <v>236</v>
      </c>
      <c r="G219" s="16" t="s">
        <v>72</v>
      </c>
      <c r="H219" s="38">
        <v>1</v>
      </c>
    </row>
    <row r="220" spans="1:8" ht="16.2" thickBot="1" x14ac:dyDescent="0.35">
      <c r="A220" s="35">
        <v>2</v>
      </c>
      <c r="B220" s="17" t="s">
        <v>56</v>
      </c>
      <c r="C220" s="16">
        <v>381</v>
      </c>
      <c r="D220" s="40">
        <v>1</v>
      </c>
      <c r="E220" s="41"/>
      <c r="F220" s="16">
        <v>305</v>
      </c>
      <c r="G220" s="17" t="s">
        <v>73</v>
      </c>
      <c r="H220" s="38">
        <v>2</v>
      </c>
    </row>
    <row r="221" spans="1:8" ht="16.2" thickBot="1" x14ac:dyDescent="0.35">
      <c r="A221" s="35">
        <v>3</v>
      </c>
      <c r="B221" s="17" t="s">
        <v>57</v>
      </c>
      <c r="C221" s="16">
        <v>400</v>
      </c>
      <c r="D221" s="40">
        <v>1</v>
      </c>
      <c r="E221" s="41"/>
      <c r="F221" s="16">
        <v>274</v>
      </c>
      <c r="G221" s="17" t="s">
        <v>74</v>
      </c>
      <c r="H221" s="38">
        <v>3</v>
      </c>
    </row>
    <row r="222" spans="1:8" ht="16.5" customHeight="1" thickBot="1" x14ac:dyDescent="0.35">
      <c r="A222" s="35">
        <v>4</v>
      </c>
      <c r="B222" s="16" t="s">
        <v>58</v>
      </c>
      <c r="C222" s="16">
        <v>309</v>
      </c>
      <c r="D222" s="40"/>
      <c r="E222" s="41">
        <v>1</v>
      </c>
      <c r="F222" s="16">
        <v>311</v>
      </c>
      <c r="G222" s="17" t="s">
        <v>75</v>
      </c>
      <c r="H222" s="38">
        <v>4</v>
      </c>
    </row>
    <row r="223" spans="1:8" ht="16.2" customHeight="1" thickBot="1" x14ac:dyDescent="0.35">
      <c r="A223" s="35" t="s">
        <v>7</v>
      </c>
      <c r="B223" s="16"/>
      <c r="C223" s="16"/>
      <c r="D223" s="42">
        <v>1</v>
      </c>
      <c r="E223" s="37"/>
      <c r="F223" s="16"/>
      <c r="G223" s="17" t="s">
        <v>76</v>
      </c>
      <c r="H223" s="38" t="s">
        <v>7</v>
      </c>
    </row>
    <row r="224" spans="1:8" ht="16.2" customHeight="1" thickBot="1" x14ac:dyDescent="0.35">
      <c r="A224" s="83" t="s">
        <v>8</v>
      </c>
      <c r="B224" s="84"/>
      <c r="C224" s="38">
        <f>SUM(C219:C223)</f>
        <v>1371</v>
      </c>
      <c r="D224" s="38"/>
      <c r="E224" s="38"/>
      <c r="F224" s="38">
        <f>SUM(F219:F223)</f>
        <v>1126</v>
      </c>
      <c r="G224" s="85" t="s">
        <v>8</v>
      </c>
      <c r="H224" s="86"/>
    </row>
    <row r="225" spans="1:8" ht="18" thickBot="1" x14ac:dyDescent="0.35">
      <c r="A225" s="87" t="s">
        <v>9</v>
      </c>
      <c r="B225" s="88"/>
      <c r="C225" s="89"/>
      <c r="D225" s="43">
        <f>SUM(D219:D224)</f>
        <v>4</v>
      </c>
      <c r="E225" s="43">
        <f>SUM(E219:E224)</f>
        <v>1</v>
      </c>
      <c r="F225" s="90" t="s">
        <v>9</v>
      </c>
      <c r="G225" s="91"/>
      <c r="H225" s="92"/>
    </row>
    <row r="226" spans="1:8" x14ac:dyDescent="0.3">
      <c r="A226" s="25" t="s">
        <v>10</v>
      </c>
      <c r="B226" s="26"/>
      <c r="C226" s="26"/>
      <c r="D226" s="26"/>
      <c r="E226" s="26" t="s">
        <v>11</v>
      </c>
      <c r="F226" s="26"/>
      <c r="G226" s="26"/>
      <c r="H226" s="26"/>
    </row>
    <row r="227" spans="1:8" x14ac:dyDescent="0.3">
      <c r="A227" s="27" t="s">
        <v>29</v>
      </c>
      <c r="E227" s="1" t="s">
        <v>24</v>
      </c>
    </row>
    <row r="228" spans="1:8" ht="16.2" thickBot="1" x14ac:dyDescent="0.35"/>
    <row r="229" spans="1:8" ht="16.5" customHeight="1" thickBot="1" x14ac:dyDescent="0.35">
      <c r="A229" s="47" t="s">
        <v>49</v>
      </c>
      <c r="B229" s="3"/>
      <c r="C229" s="48">
        <v>5</v>
      </c>
      <c r="D229" s="4"/>
      <c r="E229" s="5"/>
      <c r="F229" s="48">
        <v>9</v>
      </c>
      <c r="G229" s="5"/>
      <c r="H229" s="5"/>
    </row>
    <row r="230" spans="1:8" ht="16.5" customHeight="1" thickBot="1" x14ac:dyDescent="0.35">
      <c r="A230" s="96" t="s">
        <v>179</v>
      </c>
      <c r="B230" s="97"/>
      <c r="C230" s="108"/>
      <c r="D230" s="97"/>
      <c r="E230" s="98" t="s">
        <v>192</v>
      </c>
      <c r="F230" s="108"/>
      <c r="G230" s="97"/>
      <c r="H230" s="99"/>
    </row>
    <row r="231" spans="1:8" ht="14.4" customHeight="1" x14ac:dyDescent="0.3">
      <c r="A231" s="32" t="s">
        <v>1</v>
      </c>
      <c r="B231" s="100" t="s">
        <v>2</v>
      </c>
      <c r="C231" s="33" t="s">
        <v>3</v>
      </c>
      <c r="D231" s="102" t="s">
        <v>4</v>
      </c>
      <c r="E231" s="104" t="s">
        <v>4</v>
      </c>
      <c r="F231" s="33" t="s">
        <v>3</v>
      </c>
      <c r="G231" s="100" t="s">
        <v>2</v>
      </c>
      <c r="H231" s="34" t="s">
        <v>1</v>
      </c>
    </row>
    <row r="232" spans="1:8" ht="16.2" thickBot="1" x14ac:dyDescent="0.35">
      <c r="A232" s="35" t="s">
        <v>5</v>
      </c>
      <c r="B232" s="101"/>
      <c r="C232" s="36" t="s">
        <v>6</v>
      </c>
      <c r="D232" s="103"/>
      <c r="E232" s="105"/>
      <c r="F232" s="36" t="s">
        <v>6</v>
      </c>
      <c r="G232" s="101"/>
      <c r="H232" s="38" t="s">
        <v>5</v>
      </c>
    </row>
    <row r="233" spans="1:8" ht="16.2" thickBot="1" x14ac:dyDescent="0.35">
      <c r="A233" s="35">
        <v>1</v>
      </c>
      <c r="B233" s="17" t="s">
        <v>121</v>
      </c>
      <c r="C233" s="16">
        <v>242</v>
      </c>
      <c r="D233" s="40"/>
      <c r="E233" s="41">
        <v>1</v>
      </c>
      <c r="F233" s="16">
        <v>307</v>
      </c>
      <c r="G233" s="17" t="s">
        <v>88</v>
      </c>
      <c r="H233" s="38">
        <v>1</v>
      </c>
    </row>
    <row r="234" spans="1:8" ht="16.2" thickBot="1" x14ac:dyDescent="0.35">
      <c r="A234" s="35">
        <v>2</v>
      </c>
      <c r="B234" s="17" t="s">
        <v>122</v>
      </c>
      <c r="C234" s="16">
        <v>417</v>
      </c>
      <c r="D234" s="40">
        <v>1</v>
      </c>
      <c r="E234" s="41"/>
      <c r="F234" s="16">
        <v>337</v>
      </c>
      <c r="G234" s="17" t="s">
        <v>89</v>
      </c>
      <c r="H234" s="38">
        <v>2</v>
      </c>
    </row>
    <row r="235" spans="1:8" ht="16.2" thickBot="1" x14ac:dyDescent="0.35">
      <c r="A235" s="35">
        <v>3</v>
      </c>
      <c r="B235" s="17" t="s">
        <v>123</v>
      </c>
      <c r="C235" s="16">
        <v>239</v>
      </c>
      <c r="D235" s="40"/>
      <c r="E235" s="41">
        <v>1</v>
      </c>
      <c r="F235" s="16">
        <v>264</v>
      </c>
      <c r="G235" s="17" t="s">
        <v>90</v>
      </c>
      <c r="H235" s="38">
        <v>3</v>
      </c>
    </row>
    <row r="236" spans="1:8" ht="16.5" customHeight="1" thickBot="1" x14ac:dyDescent="0.35">
      <c r="A236" s="35">
        <v>4</v>
      </c>
      <c r="B236" s="17" t="s">
        <v>124</v>
      </c>
      <c r="C236" s="16">
        <v>295</v>
      </c>
      <c r="D236" s="40">
        <v>1</v>
      </c>
      <c r="E236" s="41"/>
      <c r="F236" s="16">
        <v>179</v>
      </c>
      <c r="G236" s="17" t="s">
        <v>91</v>
      </c>
      <c r="H236" s="38">
        <v>4</v>
      </c>
    </row>
    <row r="237" spans="1:8" ht="16.2" customHeight="1" thickBot="1" x14ac:dyDescent="0.35">
      <c r="A237" s="32" t="s">
        <v>7</v>
      </c>
      <c r="B237" s="16" t="s">
        <v>125</v>
      </c>
      <c r="C237" s="39"/>
      <c r="D237" s="42">
        <v>1</v>
      </c>
      <c r="E237" s="37"/>
      <c r="F237" s="16"/>
      <c r="G237" s="16"/>
      <c r="H237" s="38" t="s">
        <v>7</v>
      </c>
    </row>
    <row r="238" spans="1:8" ht="16.2" customHeight="1" thickBot="1" x14ac:dyDescent="0.35">
      <c r="A238" s="106" t="s">
        <v>8</v>
      </c>
      <c r="B238" s="107"/>
      <c r="C238" s="49">
        <f>SUM(C233:C237)</f>
        <v>1193</v>
      </c>
      <c r="D238" s="38"/>
      <c r="E238" s="38"/>
      <c r="F238" s="38">
        <f>SUM(F233:F237)</f>
        <v>1087</v>
      </c>
      <c r="G238" s="85" t="s">
        <v>8</v>
      </c>
      <c r="H238" s="86"/>
    </row>
    <row r="239" spans="1:8" ht="18" thickBot="1" x14ac:dyDescent="0.35">
      <c r="A239" s="93" t="s">
        <v>9</v>
      </c>
      <c r="B239" s="94"/>
      <c r="C239" s="95"/>
      <c r="D239" s="43">
        <f>SUM(D233:D238)</f>
        <v>3</v>
      </c>
      <c r="E239" s="43">
        <f>SUM(E233:E238)</f>
        <v>2</v>
      </c>
      <c r="F239" s="90" t="s">
        <v>9</v>
      </c>
      <c r="G239" s="91"/>
      <c r="H239" s="92"/>
    </row>
    <row r="240" spans="1:8" x14ac:dyDescent="0.3">
      <c r="A240" s="25" t="s">
        <v>10</v>
      </c>
      <c r="B240" s="26"/>
      <c r="C240" s="26"/>
      <c r="D240" s="26"/>
      <c r="E240" s="26" t="s">
        <v>11</v>
      </c>
      <c r="F240" s="26"/>
      <c r="G240" s="26"/>
      <c r="H240" s="26"/>
    </row>
    <row r="241" spans="1:8" x14ac:dyDescent="0.3">
      <c r="A241" s="27" t="s">
        <v>45</v>
      </c>
      <c r="E241" s="1" t="s">
        <v>24</v>
      </c>
    </row>
    <row r="242" spans="1:8" ht="16.5" customHeight="1" thickBot="1" x14ac:dyDescent="0.35"/>
    <row r="243" spans="1:8" ht="19.8" customHeight="1" thickBot="1" x14ac:dyDescent="0.35">
      <c r="A243" s="47" t="s">
        <v>50</v>
      </c>
      <c r="B243" s="3"/>
      <c r="C243" s="48">
        <v>1</v>
      </c>
      <c r="D243" s="4"/>
      <c r="E243" s="5"/>
      <c r="F243" s="48">
        <v>14</v>
      </c>
      <c r="G243" s="5"/>
      <c r="H243" s="5"/>
    </row>
    <row r="244" spans="1:8" ht="16.2" thickBot="1" x14ac:dyDescent="0.35">
      <c r="A244" s="96" t="s">
        <v>159</v>
      </c>
      <c r="B244" s="97"/>
      <c r="C244" s="97"/>
      <c r="D244" s="97"/>
      <c r="E244" s="98" t="s">
        <v>200</v>
      </c>
      <c r="F244" s="97"/>
      <c r="G244" s="97"/>
      <c r="H244" s="99"/>
    </row>
    <row r="245" spans="1:8" ht="13.2" customHeight="1" x14ac:dyDescent="0.3">
      <c r="A245" s="32" t="s">
        <v>1</v>
      </c>
      <c r="B245" s="100" t="s">
        <v>2</v>
      </c>
      <c r="C245" s="33" t="s">
        <v>3</v>
      </c>
      <c r="D245" s="102" t="s">
        <v>4</v>
      </c>
      <c r="E245" s="104" t="s">
        <v>4</v>
      </c>
      <c r="F245" s="33" t="s">
        <v>3</v>
      </c>
      <c r="G245" s="100" t="s">
        <v>2</v>
      </c>
      <c r="H245" s="34" t="s">
        <v>1</v>
      </c>
    </row>
    <row r="246" spans="1:8" ht="16.2" thickBot="1" x14ac:dyDescent="0.35">
      <c r="A246" s="35" t="s">
        <v>5</v>
      </c>
      <c r="B246" s="101"/>
      <c r="C246" s="36" t="s">
        <v>6</v>
      </c>
      <c r="D246" s="103"/>
      <c r="E246" s="105"/>
      <c r="F246" s="36" t="s">
        <v>6</v>
      </c>
      <c r="G246" s="101"/>
      <c r="H246" s="38" t="s">
        <v>5</v>
      </c>
    </row>
    <row r="247" spans="1:8" ht="16.2" thickBot="1" x14ac:dyDescent="0.35">
      <c r="A247" s="35">
        <v>1</v>
      </c>
      <c r="B247" s="17" t="s">
        <v>92</v>
      </c>
      <c r="C247" s="16">
        <v>391</v>
      </c>
      <c r="D247" s="40">
        <v>1</v>
      </c>
      <c r="E247" s="41"/>
      <c r="F247" s="16">
        <v>253</v>
      </c>
      <c r="G247" s="16" t="s">
        <v>104</v>
      </c>
      <c r="H247" s="38">
        <v>1</v>
      </c>
    </row>
    <row r="248" spans="1:8" ht="16.2" thickBot="1" x14ac:dyDescent="0.35">
      <c r="A248" s="35">
        <v>2</v>
      </c>
      <c r="B248" s="17" t="s">
        <v>93</v>
      </c>
      <c r="C248" s="16">
        <v>481</v>
      </c>
      <c r="D248" s="40">
        <v>1</v>
      </c>
      <c r="E248" s="41"/>
      <c r="F248" s="16">
        <v>326</v>
      </c>
      <c r="G248" s="17" t="s">
        <v>103</v>
      </c>
      <c r="H248" s="38">
        <v>2</v>
      </c>
    </row>
    <row r="249" spans="1:8" ht="16.2" thickBot="1" x14ac:dyDescent="0.35">
      <c r="A249" s="35">
        <v>3</v>
      </c>
      <c r="B249" s="17" t="s">
        <v>94</v>
      </c>
      <c r="C249" s="16">
        <v>421</v>
      </c>
      <c r="D249" s="40">
        <v>1</v>
      </c>
      <c r="E249" s="41"/>
      <c r="F249" s="16">
        <v>309</v>
      </c>
      <c r="G249" s="17" t="s">
        <v>105</v>
      </c>
      <c r="H249" s="38">
        <v>3</v>
      </c>
    </row>
    <row r="250" spans="1:8" ht="16.5" customHeight="1" thickBot="1" x14ac:dyDescent="0.35">
      <c r="A250" s="35">
        <v>4</v>
      </c>
      <c r="B250" s="16" t="s">
        <v>95</v>
      </c>
      <c r="C250" s="16">
        <v>318</v>
      </c>
      <c r="D250" s="40">
        <v>1</v>
      </c>
      <c r="E250" s="41"/>
      <c r="F250" s="16">
        <v>296</v>
      </c>
      <c r="G250" s="17" t="s">
        <v>106</v>
      </c>
      <c r="H250" s="38">
        <v>4</v>
      </c>
    </row>
    <row r="251" spans="1:8" ht="16.2" customHeight="1" thickBot="1" x14ac:dyDescent="0.35">
      <c r="A251" s="35" t="s">
        <v>7</v>
      </c>
      <c r="B251" s="17" t="s">
        <v>140</v>
      </c>
      <c r="C251" s="16"/>
      <c r="D251" s="42">
        <v>1</v>
      </c>
      <c r="E251" s="37"/>
      <c r="F251" s="16"/>
      <c r="G251" s="16"/>
      <c r="H251" s="38" t="s">
        <v>7</v>
      </c>
    </row>
    <row r="252" spans="1:8" ht="16.2" customHeight="1" thickBot="1" x14ac:dyDescent="0.35">
      <c r="A252" s="83" t="s">
        <v>8</v>
      </c>
      <c r="B252" s="84"/>
      <c r="C252" s="38">
        <f>SUM(C247:C251)</f>
        <v>1611</v>
      </c>
      <c r="D252" s="38"/>
      <c r="E252" s="38"/>
      <c r="F252" s="38">
        <f>SUM(F247:F251)</f>
        <v>1184</v>
      </c>
      <c r="G252" s="85" t="s">
        <v>8</v>
      </c>
      <c r="H252" s="86"/>
    </row>
    <row r="253" spans="1:8" ht="18" thickBot="1" x14ac:dyDescent="0.35">
      <c r="A253" s="87" t="s">
        <v>9</v>
      </c>
      <c r="B253" s="88"/>
      <c r="C253" s="89"/>
      <c r="D253" s="43">
        <f>SUM(D247:D252)</f>
        <v>5</v>
      </c>
      <c r="E253" s="43">
        <f>SUM(E247:E252)</f>
        <v>0</v>
      </c>
      <c r="F253" s="90" t="s">
        <v>9</v>
      </c>
      <c r="G253" s="91"/>
      <c r="H253" s="92"/>
    </row>
    <row r="254" spans="1:8" x14ac:dyDescent="0.3">
      <c r="A254" s="25" t="s">
        <v>10</v>
      </c>
      <c r="B254" s="26"/>
      <c r="C254" s="26"/>
      <c r="D254" s="26"/>
      <c r="E254" s="26" t="s">
        <v>11</v>
      </c>
      <c r="F254" s="26"/>
      <c r="G254" s="26"/>
      <c r="H254" s="26"/>
    </row>
    <row r="255" spans="1:8" x14ac:dyDescent="0.3">
      <c r="A255" s="27" t="s">
        <v>16</v>
      </c>
      <c r="E255" s="1" t="s">
        <v>24</v>
      </c>
    </row>
    <row r="256" spans="1:8" ht="16.2" thickBot="1" x14ac:dyDescent="0.35">
      <c r="A256" s="27"/>
    </row>
    <row r="257" spans="1:8" ht="18.600000000000001" thickBot="1" x14ac:dyDescent="0.35">
      <c r="A257" s="47" t="s">
        <v>51</v>
      </c>
      <c r="B257" s="3"/>
      <c r="C257" s="48">
        <v>2</v>
      </c>
      <c r="D257" s="4"/>
      <c r="E257" s="5"/>
      <c r="F257" s="48">
        <v>12</v>
      </c>
      <c r="G257" s="5"/>
      <c r="H257" s="5"/>
    </row>
    <row r="258" spans="1:8" ht="16.2" thickBot="1" x14ac:dyDescent="0.35">
      <c r="A258" s="73" t="s">
        <v>194</v>
      </c>
      <c r="B258" s="74"/>
      <c r="C258" s="74"/>
      <c r="D258" s="74"/>
      <c r="E258" s="75" t="s">
        <v>201</v>
      </c>
      <c r="F258" s="74"/>
      <c r="G258" s="74"/>
      <c r="H258" s="76"/>
    </row>
    <row r="259" spans="1:8" ht="16.5" customHeight="1" x14ac:dyDescent="0.3">
      <c r="A259" s="7" t="s">
        <v>1</v>
      </c>
      <c r="B259" s="77" t="s">
        <v>2</v>
      </c>
      <c r="C259" s="8" t="s">
        <v>32</v>
      </c>
      <c r="D259" s="79" t="s">
        <v>4</v>
      </c>
      <c r="E259" s="81" t="s">
        <v>4</v>
      </c>
      <c r="F259" s="8" t="s">
        <v>32</v>
      </c>
      <c r="G259" s="77" t="s">
        <v>2</v>
      </c>
      <c r="H259" s="9" t="s">
        <v>1</v>
      </c>
    </row>
    <row r="260" spans="1:8" ht="16.5" customHeight="1" thickBot="1" x14ac:dyDescent="0.35">
      <c r="A260" s="12" t="s">
        <v>5</v>
      </c>
      <c r="B260" s="78"/>
      <c r="C260" s="13" t="s">
        <v>6</v>
      </c>
      <c r="D260" s="80"/>
      <c r="E260" s="82"/>
      <c r="F260" s="13" t="s">
        <v>6</v>
      </c>
      <c r="G260" s="78"/>
      <c r="H260" s="15" t="s">
        <v>5</v>
      </c>
    </row>
    <row r="261" spans="1:8" ht="16.2" thickBot="1" x14ac:dyDescent="0.35">
      <c r="A261" s="12">
        <v>1</v>
      </c>
      <c r="B261" s="17" t="s">
        <v>55</v>
      </c>
      <c r="C261" s="17">
        <v>266</v>
      </c>
      <c r="D261" s="18">
        <v>1</v>
      </c>
      <c r="E261" s="19"/>
      <c r="F261" s="17">
        <v>209</v>
      </c>
      <c r="G261" s="17" t="s">
        <v>81</v>
      </c>
      <c r="H261" s="15">
        <v>1</v>
      </c>
    </row>
    <row r="262" spans="1:8" ht="16.2" thickBot="1" x14ac:dyDescent="0.35">
      <c r="A262" s="12">
        <v>2</v>
      </c>
      <c r="B262" s="17" t="s">
        <v>56</v>
      </c>
      <c r="C262" s="17">
        <v>209</v>
      </c>
      <c r="D262" s="18"/>
      <c r="E262" s="19">
        <v>1</v>
      </c>
      <c r="F262" s="17">
        <v>405</v>
      </c>
      <c r="G262" s="17" t="s">
        <v>79</v>
      </c>
      <c r="H262" s="15">
        <v>2</v>
      </c>
    </row>
    <row r="263" spans="1:8" ht="16.2" thickBot="1" x14ac:dyDescent="0.35">
      <c r="A263" s="12">
        <v>3</v>
      </c>
      <c r="B263" s="17" t="s">
        <v>57</v>
      </c>
      <c r="C263" s="17">
        <v>405</v>
      </c>
      <c r="D263" s="18">
        <v>1</v>
      </c>
      <c r="E263" s="19"/>
      <c r="F263" s="17">
        <v>386</v>
      </c>
      <c r="G263" s="17" t="s">
        <v>78</v>
      </c>
      <c r="H263" s="15">
        <v>3</v>
      </c>
    </row>
    <row r="264" spans="1:8" ht="16.2" thickBot="1" x14ac:dyDescent="0.35">
      <c r="A264" s="12">
        <v>4</v>
      </c>
      <c r="B264" s="16" t="s">
        <v>58</v>
      </c>
      <c r="C264" s="17">
        <v>360</v>
      </c>
      <c r="D264" s="18">
        <v>1</v>
      </c>
      <c r="E264" s="19"/>
      <c r="F264" s="17">
        <v>250</v>
      </c>
      <c r="G264" s="17" t="s">
        <v>82</v>
      </c>
      <c r="H264" s="15">
        <v>4</v>
      </c>
    </row>
    <row r="265" spans="1:8" ht="16.2" thickBot="1" x14ac:dyDescent="0.35">
      <c r="A265" s="12" t="s">
        <v>7</v>
      </c>
      <c r="B265" s="17"/>
      <c r="C265" s="17"/>
      <c r="D265" s="22"/>
      <c r="E265" s="14">
        <v>1</v>
      </c>
      <c r="F265" s="17"/>
      <c r="G265" s="17" t="s">
        <v>80</v>
      </c>
      <c r="H265" s="15" t="s">
        <v>7</v>
      </c>
    </row>
    <row r="266" spans="1:8" ht="16.2" thickBot="1" x14ac:dyDescent="0.35">
      <c r="A266" s="60" t="s">
        <v>8</v>
      </c>
      <c r="B266" s="61"/>
      <c r="C266" s="15">
        <f>SUM(C261:C265)</f>
        <v>1240</v>
      </c>
      <c r="D266" s="15">
        <f>SUM(D261:D265)</f>
        <v>3</v>
      </c>
      <c r="E266" s="15">
        <f>SUM(E261:E265)</f>
        <v>2</v>
      </c>
      <c r="F266" s="15">
        <f>SUM(F261:F265)</f>
        <v>1250</v>
      </c>
      <c r="G266" s="62" t="s">
        <v>8</v>
      </c>
      <c r="H266" s="63"/>
    </row>
    <row r="267" spans="1:8" ht="16.2" thickBot="1" x14ac:dyDescent="0.35">
      <c r="A267" s="64" t="s">
        <v>9</v>
      </c>
      <c r="B267" s="65"/>
      <c r="C267" s="66"/>
      <c r="D267" s="44"/>
      <c r="E267" s="45"/>
      <c r="F267" s="67" t="s">
        <v>9</v>
      </c>
      <c r="G267" s="68"/>
      <c r="H267" s="69"/>
    </row>
    <row r="268" spans="1:8" x14ac:dyDescent="0.3">
      <c r="A268" s="25" t="s">
        <v>10</v>
      </c>
      <c r="B268" s="26"/>
      <c r="C268" s="26"/>
      <c r="D268" s="26"/>
      <c r="E268" s="26" t="s">
        <v>11</v>
      </c>
      <c r="F268" s="26"/>
      <c r="G268" s="26"/>
      <c r="H268" s="26"/>
    </row>
    <row r="269" spans="1:8" x14ac:dyDescent="0.3">
      <c r="A269" s="70" t="s">
        <v>52</v>
      </c>
      <c r="B269" s="71"/>
      <c r="C269" s="71"/>
      <c r="D269" s="71"/>
      <c r="E269" s="72" t="s">
        <v>13</v>
      </c>
      <c r="F269" s="71"/>
      <c r="G269" s="71"/>
      <c r="H269" s="71"/>
    </row>
    <row r="270" spans="1:8" ht="16.2" thickBot="1" x14ac:dyDescent="0.35"/>
    <row r="271" spans="1:8" ht="18.600000000000001" thickBot="1" x14ac:dyDescent="0.35">
      <c r="A271" s="47" t="s">
        <v>134</v>
      </c>
      <c r="B271" s="3"/>
      <c r="C271" s="48">
        <v>1</v>
      </c>
      <c r="D271" s="4"/>
      <c r="E271" s="5"/>
      <c r="F271" s="48">
        <v>5</v>
      </c>
      <c r="G271" s="5"/>
      <c r="H271" s="5"/>
    </row>
    <row r="272" spans="1:8" ht="16.2" thickBot="1" x14ac:dyDescent="0.35">
      <c r="A272" s="73" t="s">
        <v>195</v>
      </c>
      <c r="B272" s="74"/>
      <c r="C272" s="74"/>
      <c r="D272" s="74"/>
      <c r="E272" s="75" t="s">
        <v>179</v>
      </c>
      <c r="F272" s="74"/>
      <c r="G272" s="74"/>
      <c r="H272" s="76"/>
    </row>
    <row r="273" spans="1:8" x14ac:dyDescent="0.3">
      <c r="A273" s="7" t="s">
        <v>1</v>
      </c>
      <c r="B273" s="77" t="s">
        <v>2</v>
      </c>
      <c r="C273" s="8" t="s">
        <v>32</v>
      </c>
      <c r="D273" s="79" t="s">
        <v>4</v>
      </c>
      <c r="E273" s="81" t="s">
        <v>4</v>
      </c>
      <c r="F273" s="8" t="s">
        <v>32</v>
      </c>
      <c r="G273" s="77" t="s">
        <v>2</v>
      </c>
      <c r="H273" s="9" t="s">
        <v>1</v>
      </c>
    </row>
    <row r="274" spans="1:8" ht="16.2" thickBot="1" x14ac:dyDescent="0.35">
      <c r="A274" s="12" t="s">
        <v>5</v>
      </c>
      <c r="B274" s="78"/>
      <c r="C274" s="13" t="s">
        <v>6</v>
      </c>
      <c r="D274" s="80"/>
      <c r="E274" s="82"/>
      <c r="F274" s="13" t="s">
        <v>6</v>
      </c>
      <c r="G274" s="78"/>
      <c r="H274" s="15" t="s">
        <v>5</v>
      </c>
    </row>
    <row r="275" spans="1:8" ht="16.2" thickBot="1" x14ac:dyDescent="0.35">
      <c r="A275" s="12">
        <v>1</v>
      </c>
      <c r="B275" s="17" t="s">
        <v>92</v>
      </c>
      <c r="C275" s="17">
        <v>248</v>
      </c>
      <c r="D275" s="18"/>
      <c r="E275" s="19">
        <v>1</v>
      </c>
      <c r="F275" s="17">
        <v>292</v>
      </c>
      <c r="G275" s="17" t="s">
        <v>121</v>
      </c>
      <c r="H275" s="15">
        <v>1</v>
      </c>
    </row>
    <row r="276" spans="1:8" ht="16.2" thickBot="1" x14ac:dyDescent="0.35">
      <c r="A276" s="12">
        <v>2</v>
      </c>
      <c r="B276" s="17" t="s">
        <v>94</v>
      </c>
      <c r="C276" s="17">
        <v>320</v>
      </c>
      <c r="D276" s="18">
        <v>1</v>
      </c>
      <c r="E276" s="19"/>
      <c r="F276" s="17">
        <v>236</v>
      </c>
      <c r="G276" s="17" t="s">
        <v>122</v>
      </c>
      <c r="H276" s="15">
        <v>2</v>
      </c>
    </row>
    <row r="277" spans="1:8" ht="16.2" thickBot="1" x14ac:dyDescent="0.35">
      <c r="A277" s="12">
        <v>3</v>
      </c>
      <c r="B277" s="17" t="s">
        <v>187</v>
      </c>
      <c r="C277" s="17">
        <v>251</v>
      </c>
      <c r="D277" s="18">
        <v>1</v>
      </c>
      <c r="E277" s="19"/>
      <c r="F277" s="17">
        <v>224</v>
      </c>
      <c r="G277" s="17" t="s">
        <v>123</v>
      </c>
      <c r="H277" s="15">
        <v>3</v>
      </c>
    </row>
    <row r="278" spans="1:8" ht="16.2" thickBot="1" x14ac:dyDescent="0.35">
      <c r="A278" s="12">
        <v>4</v>
      </c>
      <c r="B278" s="16" t="s">
        <v>95</v>
      </c>
      <c r="C278" s="17">
        <v>248</v>
      </c>
      <c r="D278" s="18">
        <v>1</v>
      </c>
      <c r="E278" s="19"/>
      <c r="F278" s="17">
        <v>233</v>
      </c>
      <c r="G278" s="17" t="s">
        <v>124</v>
      </c>
      <c r="H278" s="15">
        <v>4</v>
      </c>
    </row>
    <row r="279" spans="1:8" ht="16.2" thickBot="1" x14ac:dyDescent="0.35">
      <c r="A279" s="12" t="s">
        <v>7</v>
      </c>
      <c r="B279" s="17" t="s">
        <v>140</v>
      </c>
      <c r="C279" s="17"/>
      <c r="D279" s="22">
        <v>1</v>
      </c>
      <c r="E279" s="14"/>
      <c r="F279" s="17"/>
      <c r="G279" s="16" t="s">
        <v>125</v>
      </c>
      <c r="H279" s="15" t="s">
        <v>7</v>
      </c>
    </row>
    <row r="280" spans="1:8" ht="16.2" thickBot="1" x14ac:dyDescent="0.35">
      <c r="A280" s="60" t="s">
        <v>8</v>
      </c>
      <c r="B280" s="61"/>
      <c r="C280" s="15">
        <f>SUM(C275:C279)</f>
        <v>1067</v>
      </c>
      <c r="D280" s="15">
        <f>SUM(D275:D279)</f>
        <v>4</v>
      </c>
      <c r="E280" s="15">
        <f>SUM(E275:E279)</f>
        <v>1</v>
      </c>
      <c r="F280" s="15">
        <f>SUM(F275:F279)</f>
        <v>985</v>
      </c>
      <c r="G280" s="62" t="s">
        <v>8</v>
      </c>
      <c r="H280" s="63"/>
    </row>
    <row r="281" spans="1:8" ht="16.2" thickBot="1" x14ac:dyDescent="0.35">
      <c r="A281" s="64" t="s">
        <v>9</v>
      </c>
      <c r="B281" s="65"/>
      <c r="C281" s="66"/>
      <c r="D281" s="44"/>
      <c r="E281" s="45"/>
      <c r="F281" s="67" t="s">
        <v>9</v>
      </c>
      <c r="G281" s="68"/>
      <c r="H281" s="69"/>
    </row>
    <row r="282" spans="1:8" x14ac:dyDescent="0.3">
      <c r="A282" s="25" t="s">
        <v>10</v>
      </c>
      <c r="B282" s="26"/>
      <c r="C282" s="26"/>
      <c r="D282" s="26"/>
      <c r="E282" s="26" t="s">
        <v>11</v>
      </c>
      <c r="F282" s="26"/>
      <c r="G282" s="26"/>
      <c r="H282" s="26"/>
    </row>
    <row r="283" spans="1:8" x14ac:dyDescent="0.3">
      <c r="A283" s="70" t="s">
        <v>52</v>
      </c>
      <c r="B283" s="71"/>
      <c r="C283" s="71"/>
      <c r="D283" s="71"/>
      <c r="E283" s="72" t="s">
        <v>13</v>
      </c>
      <c r="F283" s="71"/>
      <c r="G283" s="71"/>
      <c r="H283" s="71"/>
    </row>
    <row r="284" spans="1:8" x14ac:dyDescent="0.3">
      <c r="A284" s="46"/>
    </row>
    <row r="285" spans="1:8" ht="16.2" thickBot="1" x14ac:dyDescent="0.35">
      <c r="A285" s="46"/>
    </row>
    <row r="286" spans="1:8" ht="18.600000000000001" thickBot="1" x14ac:dyDescent="0.35">
      <c r="A286" s="47" t="s">
        <v>135</v>
      </c>
      <c r="B286" s="3"/>
      <c r="C286" s="48">
        <v>3</v>
      </c>
      <c r="D286" s="4"/>
      <c r="E286" s="5"/>
      <c r="F286" s="48">
        <v>7</v>
      </c>
      <c r="G286" s="5"/>
      <c r="H286" s="5"/>
    </row>
    <row r="287" spans="1:8" ht="16.2" thickBot="1" x14ac:dyDescent="0.35">
      <c r="A287" s="73" t="s">
        <v>193</v>
      </c>
      <c r="B287" s="74"/>
      <c r="C287" s="74"/>
      <c r="D287" s="74"/>
      <c r="E287" s="75" t="s">
        <v>188</v>
      </c>
      <c r="F287" s="74"/>
      <c r="G287" s="74"/>
      <c r="H287" s="76"/>
    </row>
    <row r="288" spans="1:8" x14ac:dyDescent="0.3">
      <c r="A288" s="7" t="s">
        <v>1</v>
      </c>
      <c r="B288" s="77" t="s">
        <v>2</v>
      </c>
      <c r="C288" s="8" t="s">
        <v>32</v>
      </c>
      <c r="D288" s="79" t="s">
        <v>4</v>
      </c>
      <c r="E288" s="81" t="s">
        <v>4</v>
      </c>
      <c r="F288" s="8" t="s">
        <v>32</v>
      </c>
      <c r="G288" s="77" t="s">
        <v>2</v>
      </c>
      <c r="H288" s="9" t="s">
        <v>1</v>
      </c>
    </row>
    <row r="289" spans="1:8" ht="16.2" thickBot="1" x14ac:dyDescent="0.35">
      <c r="A289" s="12" t="s">
        <v>5</v>
      </c>
      <c r="B289" s="78"/>
      <c r="C289" s="13" t="s">
        <v>6</v>
      </c>
      <c r="D289" s="80"/>
      <c r="E289" s="82"/>
      <c r="F289" s="13" t="s">
        <v>6</v>
      </c>
      <c r="G289" s="78"/>
      <c r="H289" s="15" t="s">
        <v>5</v>
      </c>
    </row>
    <row r="290" spans="1:8" ht="16.2" thickBot="1" x14ac:dyDescent="0.35">
      <c r="A290" s="12">
        <v>1</v>
      </c>
      <c r="B290" s="17" t="s">
        <v>129</v>
      </c>
      <c r="C290" s="17">
        <v>336</v>
      </c>
      <c r="D290" s="18">
        <v>1</v>
      </c>
      <c r="E290" s="19"/>
      <c r="F290" s="17">
        <v>300</v>
      </c>
      <c r="G290" s="17" t="s">
        <v>144</v>
      </c>
      <c r="H290" s="15">
        <v>1</v>
      </c>
    </row>
    <row r="291" spans="1:8" ht="16.2" thickBot="1" x14ac:dyDescent="0.35">
      <c r="A291" s="12">
        <v>2</v>
      </c>
      <c r="B291" s="17" t="s">
        <v>130</v>
      </c>
      <c r="C291" s="17">
        <v>224</v>
      </c>
      <c r="D291" s="18"/>
      <c r="E291" s="19">
        <v>1</v>
      </c>
      <c r="F291" s="17">
        <v>360</v>
      </c>
      <c r="G291" s="17" t="s">
        <v>145</v>
      </c>
      <c r="H291" s="15">
        <v>2</v>
      </c>
    </row>
    <row r="292" spans="1:8" ht="16.2" thickBot="1" x14ac:dyDescent="0.35">
      <c r="A292" s="12">
        <v>3</v>
      </c>
      <c r="B292" s="17" t="s">
        <v>131</v>
      </c>
      <c r="C292" s="17">
        <v>289</v>
      </c>
      <c r="D292" s="18">
        <v>1</v>
      </c>
      <c r="E292" s="19"/>
      <c r="F292" s="17">
        <v>262</v>
      </c>
      <c r="G292" s="17" t="s">
        <v>146</v>
      </c>
      <c r="H292" s="15">
        <v>3</v>
      </c>
    </row>
    <row r="293" spans="1:8" ht="16.2" thickBot="1" x14ac:dyDescent="0.35">
      <c r="A293" s="12">
        <v>4</v>
      </c>
      <c r="B293" s="17" t="s">
        <v>133</v>
      </c>
      <c r="C293" s="17">
        <v>276</v>
      </c>
      <c r="D293" s="18">
        <v>1</v>
      </c>
      <c r="E293" s="19"/>
      <c r="F293" s="17">
        <v>227</v>
      </c>
      <c r="G293" s="17" t="s">
        <v>148</v>
      </c>
      <c r="H293" s="15">
        <v>4</v>
      </c>
    </row>
    <row r="294" spans="1:8" ht="16.2" thickBot="1" x14ac:dyDescent="0.35">
      <c r="A294" s="12" t="s">
        <v>7</v>
      </c>
      <c r="B294" s="16" t="s">
        <v>176</v>
      </c>
      <c r="C294" s="17"/>
      <c r="D294" s="22"/>
      <c r="E294" s="14">
        <v>1</v>
      </c>
      <c r="F294" s="17"/>
      <c r="G294" s="17"/>
      <c r="H294" s="15" t="s">
        <v>7</v>
      </c>
    </row>
    <row r="295" spans="1:8" ht="16.2" thickBot="1" x14ac:dyDescent="0.35">
      <c r="A295" s="60" t="s">
        <v>8</v>
      </c>
      <c r="B295" s="61"/>
      <c r="C295" s="15">
        <f>SUM(C290:C294)</f>
        <v>1125</v>
      </c>
      <c r="D295" s="15">
        <f>SUM(D290:D294)</f>
        <v>3</v>
      </c>
      <c r="E295" s="15">
        <f>SUM(E290:E294)</f>
        <v>2</v>
      </c>
      <c r="F295" s="15">
        <f>SUM(F290:F294)</f>
        <v>1149</v>
      </c>
      <c r="G295" s="62" t="s">
        <v>8</v>
      </c>
      <c r="H295" s="63"/>
    </row>
    <row r="296" spans="1:8" ht="16.2" thickBot="1" x14ac:dyDescent="0.35">
      <c r="A296" s="64" t="s">
        <v>9</v>
      </c>
      <c r="B296" s="65"/>
      <c r="C296" s="66"/>
      <c r="D296" s="44"/>
      <c r="E296" s="45"/>
      <c r="F296" s="67" t="s">
        <v>9</v>
      </c>
      <c r="G296" s="68"/>
      <c r="H296" s="69"/>
    </row>
    <row r="297" spans="1:8" x14ac:dyDescent="0.3">
      <c r="A297" s="25" t="s">
        <v>10</v>
      </c>
      <c r="B297" s="26"/>
      <c r="C297" s="26"/>
      <c r="D297" s="26"/>
      <c r="E297" s="26" t="s">
        <v>11</v>
      </c>
      <c r="F297" s="26"/>
      <c r="G297" s="26"/>
      <c r="H297" s="26"/>
    </row>
    <row r="298" spans="1:8" x14ac:dyDescent="0.3">
      <c r="A298" s="70" t="s">
        <v>52</v>
      </c>
      <c r="B298" s="71"/>
      <c r="C298" s="71"/>
      <c r="D298" s="71"/>
      <c r="E298" s="72" t="s">
        <v>13</v>
      </c>
      <c r="F298" s="71"/>
      <c r="G298" s="71"/>
      <c r="H298" s="71"/>
    </row>
    <row r="300" spans="1:8" ht="16.2" thickBot="1" x14ac:dyDescent="0.35"/>
    <row r="301" spans="1:8" ht="18.600000000000001" thickBot="1" x14ac:dyDescent="0.35">
      <c r="A301" s="47" t="s">
        <v>136</v>
      </c>
      <c r="B301" s="3"/>
      <c r="C301" s="48">
        <v>11</v>
      </c>
      <c r="D301" s="4"/>
      <c r="E301" s="5"/>
      <c r="F301" s="48">
        <v>15</v>
      </c>
      <c r="G301" s="5"/>
      <c r="H301" s="5"/>
    </row>
    <row r="302" spans="1:8" ht="16.2" thickBot="1" x14ac:dyDescent="0.35">
      <c r="A302" s="73" t="s">
        <v>183</v>
      </c>
      <c r="B302" s="74"/>
      <c r="C302" s="74"/>
      <c r="D302" s="74"/>
      <c r="E302" s="75" t="s">
        <v>185</v>
      </c>
      <c r="F302" s="74"/>
      <c r="G302" s="74"/>
      <c r="H302" s="76"/>
    </row>
    <row r="303" spans="1:8" x14ac:dyDescent="0.3">
      <c r="A303" s="7" t="s">
        <v>1</v>
      </c>
      <c r="B303" s="77" t="s">
        <v>2</v>
      </c>
      <c r="C303" s="8" t="s">
        <v>32</v>
      </c>
      <c r="D303" s="79" t="s">
        <v>4</v>
      </c>
      <c r="E303" s="81" t="s">
        <v>4</v>
      </c>
      <c r="F303" s="8" t="s">
        <v>32</v>
      </c>
      <c r="G303" s="77" t="s">
        <v>2</v>
      </c>
      <c r="H303" s="9" t="s">
        <v>1</v>
      </c>
    </row>
    <row r="304" spans="1:8" ht="16.2" thickBot="1" x14ac:dyDescent="0.35">
      <c r="A304" s="12" t="s">
        <v>5</v>
      </c>
      <c r="B304" s="78"/>
      <c r="C304" s="13" t="s">
        <v>6</v>
      </c>
      <c r="D304" s="80"/>
      <c r="E304" s="82"/>
      <c r="F304" s="13" t="s">
        <v>6</v>
      </c>
      <c r="G304" s="78"/>
      <c r="H304" s="15" t="s">
        <v>5</v>
      </c>
    </row>
    <row r="305" spans="1:8" ht="16.2" thickBot="1" x14ac:dyDescent="0.35">
      <c r="A305" s="12">
        <v>1</v>
      </c>
      <c r="B305" s="17" t="s">
        <v>60</v>
      </c>
      <c r="C305" s="17">
        <v>327</v>
      </c>
      <c r="D305" s="18">
        <v>1</v>
      </c>
      <c r="E305" s="19"/>
      <c r="F305" s="17">
        <v>307</v>
      </c>
      <c r="G305" s="17" t="s">
        <v>97</v>
      </c>
      <c r="H305" s="15">
        <v>1</v>
      </c>
    </row>
    <row r="306" spans="1:8" ht="16.2" thickBot="1" x14ac:dyDescent="0.35">
      <c r="A306" s="12">
        <v>2</v>
      </c>
      <c r="B306" s="17" t="s">
        <v>61</v>
      </c>
      <c r="C306" s="17">
        <v>286</v>
      </c>
      <c r="D306" s="18">
        <v>1</v>
      </c>
      <c r="E306" s="19"/>
      <c r="F306" s="17">
        <v>230</v>
      </c>
      <c r="G306" s="17" t="s">
        <v>98</v>
      </c>
      <c r="H306" s="15">
        <v>2</v>
      </c>
    </row>
    <row r="307" spans="1:8" ht="16.2" thickBot="1" x14ac:dyDescent="0.35">
      <c r="A307" s="12">
        <v>3</v>
      </c>
      <c r="B307" s="17" t="s">
        <v>62</v>
      </c>
      <c r="C307" s="17">
        <v>234</v>
      </c>
      <c r="D307" s="18"/>
      <c r="E307" s="19">
        <v>1</v>
      </c>
      <c r="F307" s="17">
        <v>356</v>
      </c>
      <c r="G307" s="17" t="s">
        <v>99</v>
      </c>
      <c r="H307" s="15">
        <v>3</v>
      </c>
    </row>
    <row r="308" spans="1:8" ht="16.2" thickBot="1" x14ac:dyDescent="0.35">
      <c r="A308" s="12">
        <v>4</v>
      </c>
      <c r="B308" s="17" t="s">
        <v>63</v>
      </c>
      <c r="C308" s="17">
        <v>361</v>
      </c>
      <c r="D308" s="18">
        <v>1</v>
      </c>
      <c r="E308" s="19"/>
      <c r="F308" s="17">
        <v>185</v>
      </c>
      <c r="G308" s="17" t="s">
        <v>100</v>
      </c>
      <c r="H308" s="15">
        <v>4</v>
      </c>
    </row>
    <row r="309" spans="1:8" ht="16.2" thickBot="1" x14ac:dyDescent="0.35">
      <c r="A309" s="12" t="s">
        <v>7</v>
      </c>
      <c r="B309" s="17" t="s">
        <v>64</v>
      </c>
      <c r="C309" s="17"/>
      <c r="D309" s="22">
        <v>1</v>
      </c>
      <c r="E309" s="14"/>
      <c r="F309" s="17"/>
      <c r="G309" s="17" t="s">
        <v>101</v>
      </c>
      <c r="H309" s="15" t="s">
        <v>7</v>
      </c>
    </row>
    <row r="310" spans="1:8" ht="16.2" thickBot="1" x14ac:dyDescent="0.35">
      <c r="A310" s="60" t="s">
        <v>8</v>
      </c>
      <c r="B310" s="61"/>
      <c r="C310" s="15">
        <f>SUM(C305:C309)</f>
        <v>1208</v>
      </c>
      <c r="D310" s="15">
        <f>SUM(D305:D309)</f>
        <v>4</v>
      </c>
      <c r="E310" s="15">
        <f>SUM(E305:E309)</f>
        <v>1</v>
      </c>
      <c r="F310" s="15">
        <f>SUM(F305:F309)</f>
        <v>1078</v>
      </c>
      <c r="G310" s="62" t="s">
        <v>8</v>
      </c>
      <c r="H310" s="63"/>
    </row>
    <row r="311" spans="1:8" ht="16.2" thickBot="1" x14ac:dyDescent="0.35">
      <c r="A311" s="64" t="s">
        <v>9</v>
      </c>
      <c r="B311" s="65"/>
      <c r="C311" s="66"/>
      <c r="D311" s="44"/>
      <c r="E311" s="45"/>
      <c r="F311" s="67" t="s">
        <v>9</v>
      </c>
      <c r="G311" s="68"/>
      <c r="H311" s="69"/>
    </row>
    <row r="312" spans="1:8" x14ac:dyDescent="0.3">
      <c r="A312" s="25" t="s">
        <v>10</v>
      </c>
      <c r="B312" s="26"/>
      <c r="C312" s="26"/>
      <c r="D312" s="26"/>
      <c r="E312" s="26" t="s">
        <v>11</v>
      </c>
      <c r="F312" s="26"/>
      <c r="G312" s="26"/>
      <c r="H312" s="26"/>
    </row>
    <row r="313" spans="1:8" x14ac:dyDescent="0.3">
      <c r="A313" s="70" t="s">
        <v>52</v>
      </c>
      <c r="B313" s="71"/>
      <c r="C313" s="71"/>
      <c r="D313" s="71"/>
      <c r="E313" s="72" t="s">
        <v>13</v>
      </c>
      <c r="F313" s="71"/>
      <c r="G313" s="71"/>
      <c r="H313" s="71"/>
    </row>
    <row r="315" spans="1:8" ht="16.2" thickBot="1" x14ac:dyDescent="0.35"/>
    <row r="316" spans="1:8" ht="18.600000000000001" thickBot="1" x14ac:dyDescent="0.35">
      <c r="A316" s="47" t="s">
        <v>137</v>
      </c>
      <c r="B316" s="3"/>
      <c r="C316" s="48">
        <v>1</v>
      </c>
      <c r="D316" s="4"/>
      <c r="E316" s="5"/>
      <c r="F316" s="48">
        <v>7</v>
      </c>
      <c r="G316" s="5"/>
      <c r="H316" s="5"/>
    </row>
    <row r="317" spans="1:8" ht="16.2" thickBot="1" x14ac:dyDescent="0.35">
      <c r="A317" s="73" t="s">
        <v>195</v>
      </c>
      <c r="B317" s="74"/>
      <c r="C317" s="74"/>
      <c r="D317" s="74"/>
      <c r="E317" s="75" t="s">
        <v>188</v>
      </c>
      <c r="F317" s="74"/>
      <c r="G317" s="74"/>
      <c r="H317" s="76"/>
    </row>
    <row r="318" spans="1:8" x14ac:dyDescent="0.3">
      <c r="A318" s="7" t="s">
        <v>1</v>
      </c>
      <c r="B318" s="77" t="s">
        <v>2</v>
      </c>
      <c r="C318" s="8" t="s">
        <v>32</v>
      </c>
      <c r="D318" s="79" t="s">
        <v>4</v>
      </c>
      <c r="E318" s="81" t="s">
        <v>4</v>
      </c>
      <c r="F318" s="8" t="s">
        <v>32</v>
      </c>
      <c r="G318" s="77" t="s">
        <v>2</v>
      </c>
      <c r="H318" s="9" t="s">
        <v>1</v>
      </c>
    </row>
    <row r="319" spans="1:8" ht="16.2" thickBot="1" x14ac:dyDescent="0.35">
      <c r="A319" s="12" t="s">
        <v>5</v>
      </c>
      <c r="B319" s="78"/>
      <c r="C319" s="13" t="s">
        <v>6</v>
      </c>
      <c r="D319" s="80"/>
      <c r="E319" s="82"/>
      <c r="F319" s="13" t="s">
        <v>6</v>
      </c>
      <c r="G319" s="78"/>
      <c r="H319" s="15" t="s">
        <v>5</v>
      </c>
    </row>
    <row r="320" spans="1:8" ht="16.2" thickBot="1" x14ac:dyDescent="0.35">
      <c r="A320" s="12">
        <v>1</v>
      </c>
      <c r="B320" s="17" t="s">
        <v>92</v>
      </c>
      <c r="C320" s="17">
        <v>327</v>
      </c>
      <c r="D320" s="18"/>
      <c r="E320" s="19">
        <v>1</v>
      </c>
      <c r="F320" s="17">
        <v>437</v>
      </c>
      <c r="G320" s="17" t="s">
        <v>144</v>
      </c>
      <c r="H320" s="15">
        <v>1</v>
      </c>
    </row>
    <row r="321" spans="1:8" ht="16.2" thickBot="1" x14ac:dyDescent="0.35">
      <c r="A321" s="12">
        <v>2</v>
      </c>
      <c r="B321" s="17" t="s">
        <v>94</v>
      </c>
      <c r="C321" s="17">
        <v>407</v>
      </c>
      <c r="D321" s="18">
        <v>1</v>
      </c>
      <c r="E321" s="19"/>
      <c r="F321" s="17">
        <v>225</v>
      </c>
      <c r="G321" s="17" t="s">
        <v>145</v>
      </c>
      <c r="H321" s="15">
        <v>2</v>
      </c>
    </row>
    <row r="322" spans="1:8" ht="16.2" thickBot="1" x14ac:dyDescent="0.35">
      <c r="A322" s="12">
        <v>3</v>
      </c>
      <c r="B322" s="17" t="s">
        <v>187</v>
      </c>
      <c r="C322" s="17">
        <v>315</v>
      </c>
      <c r="D322" s="18">
        <v>1</v>
      </c>
      <c r="E322" s="19"/>
      <c r="F322" s="17">
        <v>251</v>
      </c>
      <c r="G322" s="17" t="s">
        <v>146</v>
      </c>
      <c r="H322" s="15">
        <v>3</v>
      </c>
    </row>
    <row r="323" spans="1:8" ht="16.2" thickBot="1" x14ac:dyDescent="0.35">
      <c r="A323" s="12">
        <v>4</v>
      </c>
      <c r="B323" s="16" t="s">
        <v>95</v>
      </c>
      <c r="C323" s="17">
        <v>335</v>
      </c>
      <c r="D323" s="18">
        <v>1</v>
      </c>
      <c r="E323" s="19"/>
      <c r="F323" s="17">
        <v>313</v>
      </c>
      <c r="G323" s="17" t="s">
        <v>148</v>
      </c>
      <c r="H323" s="15">
        <v>4</v>
      </c>
    </row>
    <row r="324" spans="1:8" ht="16.2" thickBot="1" x14ac:dyDescent="0.35">
      <c r="A324" s="12" t="s">
        <v>7</v>
      </c>
      <c r="B324" s="17" t="s">
        <v>140</v>
      </c>
      <c r="C324" s="17"/>
      <c r="D324" s="22">
        <v>1</v>
      </c>
      <c r="E324" s="14"/>
      <c r="F324" s="17"/>
      <c r="G324" s="17"/>
      <c r="H324" s="15" t="s">
        <v>7</v>
      </c>
    </row>
    <row r="325" spans="1:8" ht="16.2" thickBot="1" x14ac:dyDescent="0.35">
      <c r="A325" s="60" t="s">
        <v>8</v>
      </c>
      <c r="B325" s="61"/>
      <c r="C325" s="15">
        <f>SUM(C320:C324)</f>
        <v>1384</v>
      </c>
      <c r="D325" s="15">
        <f>SUM(D320:D324)</f>
        <v>4</v>
      </c>
      <c r="E325" s="15">
        <f>SUM(E320:E324)</f>
        <v>1</v>
      </c>
      <c r="F325" s="15">
        <f>SUM(F320:F324)</f>
        <v>1226</v>
      </c>
      <c r="G325" s="62" t="s">
        <v>8</v>
      </c>
      <c r="H325" s="63"/>
    </row>
    <row r="326" spans="1:8" ht="16.2" thickBot="1" x14ac:dyDescent="0.35">
      <c r="A326" s="64" t="s">
        <v>9</v>
      </c>
      <c r="B326" s="65"/>
      <c r="C326" s="66"/>
      <c r="D326" s="44"/>
      <c r="E326" s="45"/>
      <c r="F326" s="67" t="s">
        <v>9</v>
      </c>
      <c r="G326" s="68"/>
      <c r="H326" s="69"/>
    </row>
    <row r="327" spans="1:8" x14ac:dyDescent="0.3">
      <c r="A327" s="25" t="s">
        <v>10</v>
      </c>
      <c r="B327" s="26"/>
      <c r="C327" s="26"/>
      <c r="D327" s="26"/>
      <c r="E327" s="26" t="s">
        <v>11</v>
      </c>
      <c r="F327" s="26"/>
      <c r="G327" s="26"/>
      <c r="H327" s="26"/>
    </row>
    <row r="328" spans="1:8" x14ac:dyDescent="0.3">
      <c r="A328" s="70" t="s">
        <v>52</v>
      </c>
      <c r="B328" s="71"/>
      <c r="C328" s="71"/>
      <c r="D328" s="71"/>
      <c r="E328" s="72" t="s">
        <v>13</v>
      </c>
      <c r="F328" s="71"/>
      <c r="G328" s="71"/>
      <c r="H328" s="71"/>
    </row>
    <row r="330" spans="1:8" ht="16.2" thickBot="1" x14ac:dyDescent="0.35"/>
    <row r="331" spans="1:8" ht="18.600000000000001" thickBot="1" x14ac:dyDescent="0.35">
      <c r="A331" s="47" t="s">
        <v>138</v>
      </c>
      <c r="B331" s="3"/>
      <c r="C331" s="48">
        <v>12</v>
      </c>
      <c r="D331" s="4"/>
      <c r="E331" s="5"/>
      <c r="F331" s="48">
        <v>15</v>
      </c>
      <c r="G331" s="5"/>
      <c r="H331" s="5"/>
    </row>
    <row r="332" spans="1:8" ht="16.2" thickBot="1" x14ac:dyDescent="0.35">
      <c r="A332" s="73" t="s">
        <v>194</v>
      </c>
      <c r="B332" s="74"/>
      <c r="C332" s="74"/>
      <c r="D332" s="74"/>
      <c r="E332" s="75" t="s">
        <v>185</v>
      </c>
      <c r="F332" s="74"/>
      <c r="G332" s="74"/>
      <c r="H332" s="76"/>
    </row>
    <row r="333" spans="1:8" x14ac:dyDescent="0.3">
      <c r="A333" s="7" t="s">
        <v>1</v>
      </c>
      <c r="B333" s="77" t="s">
        <v>2</v>
      </c>
      <c r="C333" s="8" t="s">
        <v>32</v>
      </c>
      <c r="D333" s="79" t="s">
        <v>4</v>
      </c>
      <c r="E333" s="81" t="s">
        <v>4</v>
      </c>
      <c r="F333" s="8" t="s">
        <v>32</v>
      </c>
      <c r="G333" s="77" t="s">
        <v>2</v>
      </c>
      <c r="H333" s="9" t="s">
        <v>1</v>
      </c>
    </row>
    <row r="334" spans="1:8" ht="16.2" thickBot="1" x14ac:dyDescent="0.35">
      <c r="A334" s="12" t="s">
        <v>5</v>
      </c>
      <c r="B334" s="78"/>
      <c r="C334" s="13" t="s">
        <v>6</v>
      </c>
      <c r="D334" s="80"/>
      <c r="E334" s="82"/>
      <c r="F334" s="13" t="s">
        <v>6</v>
      </c>
      <c r="G334" s="78"/>
      <c r="H334" s="15" t="s">
        <v>5</v>
      </c>
    </row>
    <row r="335" spans="1:8" ht="16.2" thickBot="1" x14ac:dyDescent="0.35">
      <c r="A335" s="12">
        <v>1</v>
      </c>
      <c r="B335" s="17" t="s">
        <v>55</v>
      </c>
      <c r="C335" s="17">
        <v>254</v>
      </c>
      <c r="D335" s="18"/>
      <c r="E335" s="19">
        <v>1</v>
      </c>
      <c r="F335" s="17">
        <v>306</v>
      </c>
      <c r="G335" s="17" t="s">
        <v>97</v>
      </c>
      <c r="H335" s="15">
        <v>1</v>
      </c>
    </row>
    <row r="336" spans="1:8" ht="16.2" thickBot="1" x14ac:dyDescent="0.35">
      <c r="A336" s="12">
        <v>2</v>
      </c>
      <c r="B336" s="17" t="s">
        <v>56</v>
      </c>
      <c r="C336" s="17">
        <v>274</v>
      </c>
      <c r="D336" s="18"/>
      <c r="E336" s="19">
        <v>1</v>
      </c>
      <c r="F336" s="17">
        <v>398</v>
      </c>
      <c r="G336" s="17" t="s">
        <v>98</v>
      </c>
      <c r="H336" s="15">
        <v>2</v>
      </c>
    </row>
    <row r="337" spans="1:11" ht="16.2" thickBot="1" x14ac:dyDescent="0.35">
      <c r="A337" s="12">
        <v>3</v>
      </c>
      <c r="B337" s="17" t="s">
        <v>57</v>
      </c>
      <c r="C337" s="17">
        <v>352</v>
      </c>
      <c r="D337" s="18">
        <v>1</v>
      </c>
      <c r="E337" s="19"/>
      <c r="F337" s="17">
        <v>254</v>
      </c>
      <c r="G337" s="17" t="s">
        <v>99</v>
      </c>
      <c r="H337" s="15">
        <v>3</v>
      </c>
    </row>
    <row r="338" spans="1:11" ht="16.2" thickBot="1" x14ac:dyDescent="0.35">
      <c r="A338" s="12">
        <v>4</v>
      </c>
      <c r="B338" s="16" t="s">
        <v>58</v>
      </c>
      <c r="C338" s="17">
        <v>390</v>
      </c>
      <c r="D338" s="18">
        <v>1</v>
      </c>
      <c r="E338" s="19"/>
      <c r="F338" s="17">
        <v>241</v>
      </c>
      <c r="G338" s="17" t="s">
        <v>100</v>
      </c>
      <c r="H338" s="15">
        <v>4</v>
      </c>
    </row>
    <row r="339" spans="1:11" ht="16.2" thickBot="1" x14ac:dyDescent="0.35">
      <c r="A339" s="12" t="s">
        <v>7</v>
      </c>
      <c r="B339" s="16"/>
      <c r="C339" s="17"/>
      <c r="D339" s="22">
        <v>1</v>
      </c>
      <c r="E339" s="14"/>
      <c r="F339" s="17"/>
      <c r="G339" s="17" t="s">
        <v>101</v>
      </c>
      <c r="H339" s="15" t="s">
        <v>7</v>
      </c>
    </row>
    <row r="340" spans="1:11" ht="16.2" thickBot="1" x14ac:dyDescent="0.35">
      <c r="A340" s="60" t="s">
        <v>8</v>
      </c>
      <c r="B340" s="61"/>
      <c r="C340" s="15">
        <f>SUM(C335:C339)</f>
        <v>1270</v>
      </c>
      <c r="D340" s="15">
        <f>SUM(D335:D339)</f>
        <v>3</v>
      </c>
      <c r="E340" s="15">
        <f>SUM(E335:E339)</f>
        <v>2</v>
      </c>
      <c r="F340" s="15">
        <f>SUM(F335:F339)</f>
        <v>1199</v>
      </c>
      <c r="G340" s="62" t="s">
        <v>8</v>
      </c>
      <c r="H340" s="63"/>
    </row>
    <row r="341" spans="1:11" ht="16.2" thickBot="1" x14ac:dyDescent="0.35">
      <c r="A341" s="64" t="s">
        <v>9</v>
      </c>
      <c r="B341" s="65"/>
      <c r="C341" s="66"/>
      <c r="D341" s="44"/>
      <c r="E341" s="45"/>
      <c r="F341" s="67" t="s">
        <v>9</v>
      </c>
      <c r="G341" s="68"/>
      <c r="H341" s="69"/>
    </row>
    <row r="342" spans="1:11" x14ac:dyDescent="0.3">
      <c r="A342" s="25" t="s">
        <v>10</v>
      </c>
      <c r="B342" s="26"/>
      <c r="C342" s="26"/>
      <c r="D342" s="26"/>
      <c r="E342" s="26" t="s">
        <v>11</v>
      </c>
      <c r="F342" s="26"/>
      <c r="G342" s="26"/>
      <c r="H342" s="26"/>
    </row>
    <row r="343" spans="1:11" x14ac:dyDescent="0.3">
      <c r="A343" s="70" t="s">
        <v>52</v>
      </c>
      <c r="B343" s="71"/>
      <c r="C343" s="71"/>
      <c r="D343" s="71"/>
      <c r="E343" s="72" t="s">
        <v>13</v>
      </c>
      <c r="F343" s="71"/>
      <c r="G343" s="71"/>
      <c r="H343" s="71"/>
    </row>
    <row r="345" spans="1:11" ht="16.2" thickBot="1" x14ac:dyDescent="0.35"/>
    <row r="346" spans="1:11" ht="18.600000000000001" thickBot="1" x14ac:dyDescent="0.35">
      <c r="A346" s="47" t="s">
        <v>139</v>
      </c>
      <c r="B346" s="3"/>
      <c r="C346" s="48">
        <v>1</v>
      </c>
      <c r="D346" s="4"/>
      <c r="E346" s="5"/>
      <c r="F346" s="48">
        <v>12</v>
      </c>
      <c r="G346" s="5"/>
      <c r="H346" s="5"/>
    </row>
    <row r="347" spans="1:11" ht="16.2" thickBot="1" x14ac:dyDescent="0.35">
      <c r="A347" s="73" t="s">
        <v>195</v>
      </c>
      <c r="B347" s="74"/>
      <c r="C347" s="74"/>
      <c r="D347" s="74"/>
      <c r="E347" s="75" t="s">
        <v>184</v>
      </c>
      <c r="F347" s="74"/>
      <c r="G347" s="74"/>
      <c r="H347" s="76"/>
    </row>
    <row r="348" spans="1:11" x14ac:dyDescent="0.3">
      <c r="A348" s="7" t="s">
        <v>1</v>
      </c>
      <c r="B348" s="77" t="s">
        <v>2</v>
      </c>
      <c r="C348" s="8" t="s">
        <v>32</v>
      </c>
      <c r="D348" s="79" t="s">
        <v>4</v>
      </c>
      <c r="E348" s="81" t="s">
        <v>4</v>
      </c>
      <c r="F348" s="8" t="s">
        <v>32</v>
      </c>
      <c r="G348" s="77" t="s">
        <v>2</v>
      </c>
      <c r="H348" s="9" t="s">
        <v>1</v>
      </c>
    </row>
    <row r="349" spans="1:11" ht="16.2" thickBot="1" x14ac:dyDescent="0.35">
      <c r="A349" s="12" t="s">
        <v>5</v>
      </c>
      <c r="B349" s="78"/>
      <c r="C349" s="13" t="s">
        <v>6</v>
      </c>
      <c r="D349" s="80"/>
      <c r="E349" s="82"/>
      <c r="F349" s="13" t="s">
        <v>6</v>
      </c>
      <c r="G349" s="78"/>
      <c r="H349" s="15" t="s">
        <v>5</v>
      </c>
      <c r="J349" s="25"/>
      <c r="K349"/>
    </row>
    <row r="350" spans="1:11" ht="16.2" thickBot="1" x14ac:dyDescent="0.35">
      <c r="A350" s="12">
        <v>1</v>
      </c>
      <c r="B350" s="17" t="s">
        <v>92</v>
      </c>
      <c r="C350" s="17">
        <v>336</v>
      </c>
      <c r="D350" s="18">
        <v>1</v>
      </c>
      <c r="E350" s="19"/>
      <c r="F350" s="17">
        <v>188</v>
      </c>
      <c r="G350" s="17" t="s">
        <v>55</v>
      </c>
      <c r="H350" s="15">
        <v>1</v>
      </c>
    </row>
    <row r="351" spans="1:11" ht="16.2" thickBot="1" x14ac:dyDescent="0.35">
      <c r="A351" s="12">
        <v>2</v>
      </c>
      <c r="B351" s="17" t="s">
        <v>94</v>
      </c>
      <c r="C351" s="17">
        <v>597</v>
      </c>
      <c r="D351" s="18">
        <v>1</v>
      </c>
      <c r="E351" s="19"/>
      <c r="F351" s="17">
        <v>209</v>
      </c>
      <c r="G351" s="17" t="s">
        <v>56</v>
      </c>
      <c r="H351" s="15">
        <v>2</v>
      </c>
    </row>
    <row r="352" spans="1:11" ht="16.2" thickBot="1" x14ac:dyDescent="0.35">
      <c r="A352" s="12">
        <v>3</v>
      </c>
      <c r="B352" s="17" t="s">
        <v>187</v>
      </c>
      <c r="C352" s="17">
        <v>244</v>
      </c>
      <c r="D352" s="18"/>
      <c r="E352" s="19">
        <v>1</v>
      </c>
      <c r="F352" s="17">
        <v>302</v>
      </c>
      <c r="G352" s="17" t="s">
        <v>57</v>
      </c>
      <c r="H352" s="15">
        <v>3</v>
      </c>
    </row>
    <row r="353" spans="1:8" ht="16.2" thickBot="1" x14ac:dyDescent="0.35">
      <c r="A353" s="12">
        <v>4</v>
      </c>
      <c r="B353" s="16" t="s">
        <v>95</v>
      </c>
      <c r="C353" s="17">
        <v>460</v>
      </c>
      <c r="D353" s="18">
        <v>1</v>
      </c>
      <c r="E353" s="19"/>
      <c r="F353" s="17">
        <v>318</v>
      </c>
      <c r="G353" s="16" t="s">
        <v>58</v>
      </c>
      <c r="H353" s="15">
        <v>4</v>
      </c>
    </row>
    <row r="354" spans="1:8" ht="16.2" thickBot="1" x14ac:dyDescent="0.35">
      <c r="A354" s="12" t="s">
        <v>7</v>
      </c>
      <c r="B354" s="17" t="s">
        <v>140</v>
      </c>
      <c r="C354" s="17"/>
      <c r="D354" s="22">
        <v>1</v>
      </c>
      <c r="E354" s="14"/>
      <c r="F354" s="17"/>
      <c r="G354" s="17"/>
      <c r="H354" s="15" t="s">
        <v>7</v>
      </c>
    </row>
    <row r="355" spans="1:8" ht="16.2" thickBot="1" x14ac:dyDescent="0.35">
      <c r="A355" s="60" t="s">
        <v>8</v>
      </c>
      <c r="B355" s="61"/>
      <c r="C355" s="15">
        <f>SUM(C350:C354)</f>
        <v>1637</v>
      </c>
      <c r="D355" s="15">
        <f>SUM(D350:D354)</f>
        <v>4</v>
      </c>
      <c r="E355" s="15">
        <f>SUM(E350:E354)</f>
        <v>1</v>
      </c>
      <c r="F355" s="15">
        <f>SUM(F350:F354)</f>
        <v>1017</v>
      </c>
      <c r="G355" s="62" t="s">
        <v>8</v>
      </c>
      <c r="H355" s="63"/>
    </row>
    <row r="356" spans="1:8" ht="16.2" thickBot="1" x14ac:dyDescent="0.35">
      <c r="A356" s="64" t="s">
        <v>9</v>
      </c>
      <c r="B356" s="65"/>
      <c r="C356" s="66"/>
      <c r="D356" s="44"/>
      <c r="E356" s="45"/>
      <c r="F356" s="67" t="s">
        <v>9</v>
      </c>
      <c r="G356" s="68"/>
      <c r="H356" s="69"/>
    </row>
    <row r="357" spans="1:8" x14ac:dyDescent="0.3">
      <c r="A357" s="25" t="s">
        <v>10</v>
      </c>
      <c r="B357" s="26"/>
      <c r="C357" s="26"/>
      <c r="D357" s="26"/>
      <c r="E357" s="26" t="s">
        <v>11</v>
      </c>
      <c r="F357" s="26"/>
      <c r="G357" s="26"/>
      <c r="H357" s="26"/>
    </row>
    <row r="358" spans="1:8" x14ac:dyDescent="0.3">
      <c r="A358" s="70" t="s">
        <v>52</v>
      </c>
      <c r="B358" s="71"/>
      <c r="C358" s="71"/>
      <c r="D358" s="71"/>
      <c r="E358" s="72" t="s">
        <v>13</v>
      </c>
      <c r="F358" s="71"/>
      <c r="G358" s="71"/>
      <c r="H358" s="71"/>
    </row>
    <row r="361" spans="1:8" ht="16.2" thickBot="1" x14ac:dyDescent="0.35"/>
    <row r="362" spans="1:8" ht="18.600000000000001" thickBot="1" x14ac:dyDescent="0.35">
      <c r="A362" s="47" t="s">
        <v>196</v>
      </c>
      <c r="B362" s="3"/>
      <c r="C362" s="48">
        <v>3</v>
      </c>
      <c r="D362" s="4"/>
      <c r="E362" s="5"/>
      <c r="F362" s="48">
        <v>11</v>
      </c>
      <c r="G362" s="5"/>
      <c r="H362" s="5"/>
    </row>
    <row r="363" spans="1:8" ht="16.2" thickBot="1" x14ac:dyDescent="0.35">
      <c r="A363" s="73" t="s">
        <v>193</v>
      </c>
      <c r="B363" s="74"/>
      <c r="C363" s="74"/>
      <c r="D363" s="74"/>
      <c r="E363" s="75" t="s">
        <v>190</v>
      </c>
      <c r="F363" s="74"/>
      <c r="G363" s="74"/>
      <c r="H363" s="76"/>
    </row>
    <row r="364" spans="1:8" x14ac:dyDescent="0.3">
      <c r="A364" s="7" t="s">
        <v>1</v>
      </c>
      <c r="B364" s="77" t="s">
        <v>2</v>
      </c>
      <c r="C364" s="8" t="s">
        <v>32</v>
      </c>
      <c r="D364" s="79" t="s">
        <v>4</v>
      </c>
      <c r="E364" s="81" t="s">
        <v>4</v>
      </c>
      <c r="F364" s="8" t="s">
        <v>32</v>
      </c>
      <c r="G364" s="77" t="s">
        <v>2</v>
      </c>
      <c r="H364" s="9" t="s">
        <v>1</v>
      </c>
    </row>
    <row r="365" spans="1:8" ht="16.2" thickBot="1" x14ac:dyDescent="0.35">
      <c r="A365" s="12" t="s">
        <v>5</v>
      </c>
      <c r="B365" s="78"/>
      <c r="C365" s="13" t="s">
        <v>6</v>
      </c>
      <c r="D365" s="80"/>
      <c r="E365" s="82"/>
      <c r="F365" s="13" t="s">
        <v>6</v>
      </c>
      <c r="G365" s="78"/>
      <c r="H365" s="15" t="s">
        <v>5</v>
      </c>
    </row>
    <row r="366" spans="1:8" ht="16.2" thickBot="1" x14ac:dyDescent="0.35">
      <c r="A366" s="12">
        <v>1</v>
      </c>
      <c r="B366" s="17" t="s">
        <v>129</v>
      </c>
      <c r="C366" s="17">
        <v>371</v>
      </c>
      <c r="D366" s="18">
        <v>1</v>
      </c>
      <c r="E366" s="19"/>
      <c r="F366" s="17">
        <v>294</v>
      </c>
      <c r="G366" s="17" t="s">
        <v>60</v>
      </c>
      <c r="H366" s="15">
        <v>1</v>
      </c>
    </row>
    <row r="367" spans="1:8" x14ac:dyDescent="0.3">
      <c r="A367" s="12">
        <v>2</v>
      </c>
      <c r="B367" s="17" t="s">
        <v>130</v>
      </c>
      <c r="C367" s="17">
        <v>349</v>
      </c>
      <c r="D367" s="18">
        <v>1</v>
      </c>
      <c r="E367" s="19"/>
      <c r="F367" s="17">
        <v>269</v>
      </c>
      <c r="G367" s="17" t="s">
        <v>61</v>
      </c>
      <c r="H367" s="15">
        <v>2</v>
      </c>
    </row>
    <row r="368" spans="1:8" ht="16.2" thickBot="1" x14ac:dyDescent="0.35">
      <c r="A368" s="12">
        <v>3</v>
      </c>
      <c r="B368" s="17" t="s">
        <v>131</v>
      </c>
      <c r="C368" s="17">
        <v>429</v>
      </c>
      <c r="D368" s="18">
        <v>1</v>
      </c>
      <c r="E368" s="19"/>
      <c r="F368" s="17">
        <v>272</v>
      </c>
      <c r="G368" s="17" t="s">
        <v>62</v>
      </c>
      <c r="H368" s="15">
        <v>3</v>
      </c>
    </row>
    <row r="369" spans="1:8" ht="16.2" thickBot="1" x14ac:dyDescent="0.35">
      <c r="A369" s="12">
        <v>4</v>
      </c>
      <c r="B369" s="17" t="s">
        <v>133</v>
      </c>
      <c r="C369" s="17">
        <v>310</v>
      </c>
      <c r="D369" s="18"/>
      <c r="E369" s="19">
        <v>1</v>
      </c>
      <c r="F369" s="17">
        <v>386</v>
      </c>
      <c r="G369" s="17" t="s">
        <v>63</v>
      </c>
      <c r="H369" s="15">
        <v>4</v>
      </c>
    </row>
    <row r="370" spans="1:8" ht="16.2" thickBot="1" x14ac:dyDescent="0.35">
      <c r="A370" s="12" t="s">
        <v>7</v>
      </c>
      <c r="B370" s="16" t="s">
        <v>176</v>
      </c>
      <c r="C370" s="17"/>
      <c r="D370" s="22">
        <v>1</v>
      </c>
      <c r="E370" s="14"/>
      <c r="F370" s="17"/>
      <c r="G370" s="17" t="s">
        <v>64</v>
      </c>
      <c r="H370" s="15" t="s">
        <v>7</v>
      </c>
    </row>
    <row r="371" spans="1:8" ht="16.2" thickBot="1" x14ac:dyDescent="0.35">
      <c r="A371" s="60" t="s">
        <v>8</v>
      </c>
      <c r="B371" s="61"/>
      <c r="C371" s="15">
        <f>SUM(C366:C370)</f>
        <v>1459</v>
      </c>
      <c r="D371" s="15">
        <f>SUM(D366:D370)</f>
        <v>4</v>
      </c>
      <c r="E371" s="15">
        <f>SUM(E366:E370)</f>
        <v>1</v>
      </c>
      <c r="F371" s="15">
        <f>SUM(F366:F370)</f>
        <v>1221</v>
      </c>
      <c r="G371" s="62" t="s">
        <v>8</v>
      </c>
      <c r="H371" s="63"/>
    </row>
    <row r="372" spans="1:8" ht="16.2" thickBot="1" x14ac:dyDescent="0.35">
      <c r="A372" s="64" t="s">
        <v>9</v>
      </c>
      <c r="B372" s="65"/>
      <c r="C372" s="66"/>
      <c r="D372" s="44"/>
      <c r="E372" s="45"/>
      <c r="F372" s="67" t="s">
        <v>9</v>
      </c>
      <c r="G372" s="68"/>
      <c r="H372" s="69"/>
    </row>
    <row r="373" spans="1:8" x14ac:dyDescent="0.3">
      <c r="A373" s="25" t="s">
        <v>10</v>
      </c>
      <c r="B373" s="26"/>
      <c r="C373" s="26"/>
      <c r="D373" s="26"/>
      <c r="E373" s="26" t="s">
        <v>11</v>
      </c>
      <c r="F373" s="26"/>
      <c r="G373" s="26"/>
      <c r="H373" s="26"/>
    </row>
    <row r="374" spans="1:8" x14ac:dyDescent="0.3">
      <c r="A374" s="70" t="s">
        <v>52</v>
      </c>
      <c r="B374" s="71"/>
      <c r="C374" s="71"/>
      <c r="D374" s="71"/>
      <c r="E374" s="72" t="s">
        <v>13</v>
      </c>
      <c r="F374" s="71"/>
      <c r="G374" s="71"/>
      <c r="H374" s="71"/>
    </row>
    <row r="376" spans="1:8" ht="16.2" thickBot="1" x14ac:dyDescent="0.35"/>
    <row r="377" spans="1:8" ht="18.600000000000001" thickBot="1" x14ac:dyDescent="0.35">
      <c r="A377" s="47" t="s">
        <v>197</v>
      </c>
      <c r="B377" s="3"/>
      <c r="C377" s="48">
        <v>1</v>
      </c>
      <c r="D377" s="4"/>
      <c r="E377" s="5"/>
      <c r="F377" s="48">
        <v>12</v>
      </c>
      <c r="G377" s="5"/>
      <c r="H377" s="5"/>
    </row>
    <row r="378" spans="1:8" ht="16.2" thickBot="1" x14ac:dyDescent="0.35">
      <c r="A378" s="73" t="s">
        <v>195</v>
      </c>
      <c r="B378" s="74"/>
      <c r="C378" s="74"/>
      <c r="D378" s="74"/>
      <c r="E378" s="75" t="s">
        <v>190</v>
      </c>
      <c r="F378" s="74"/>
      <c r="G378" s="74"/>
      <c r="H378" s="76"/>
    </row>
    <row r="379" spans="1:8" x14ac:dyDescent="0.3">
      <c r="A379" s="7" t="s">
        <v>1</v>
      </c>
      <c r="B379" s="77" t="s">
        <v>2</v>
      </c>
      <c r="C379" s="8" t="s">
        <v>32</v>
      </c>
      <c r="D379" s="79" t="s">
        <v>4</v>
      </c>
      <c r="E379" s="81" t="s">
        <v>4</v>
      </c>
      <c r="F379" s="8" t="s">
        <v>32</v>
      </c>
      <c r="G379" s="77" t="s">
        <v>2</v>
      </c>
      <c r="H379" s="9" t="s">
        <v>1</v>
      </c>
    </row>
    <row r="380" spans="1:8" ht="16.2" thickBot="1" x14ac:dyDescent="0.35">
      <c r="A380" s="12" t="s">
        <v>5</v>
      </c>
      <c r="B380" s="78"/>
      <c r="C380" s="13" t="s">
        <v>6</v>
      </c>
      <c r="D380" s="80"/>
      <c r="E380" s="82"/>
      <c r="F380" s="13" t="s">
        <v>6</v>
      </c>
      <c r="G380" s="78"/>
      <c r="H380" s="15" t="s">
        <v>5</v>
      </c>
    </row>
    <row r="381" spans="1:8" ht="16.2" thickBot="1" x14ac:dyDescent="0.35">
      <c r="A381" s="12">
        <v>1</v>
      </c>
      <c r="B381" s="17" t="s">
        <v>92</v>
      </c>
      <c r="C381" s="17">
        <v>352</v>
      </c>
      <c r="D381" s="18"/>
      <c r="E381" s="19">
        <v>1</v>
      </c>
      <c r="F381" s="17">
        <v>372</v>
      </c>
      <c r="G381" s="17" t="s">
        <v>60</v>
      </c>
      <c r="H381" s="15">
        <v>1</v>
      </c>
    </row>
    <row r="382" spans="1:8" ht="16.2" thickBot="1" x14ac:dyDescent="0.35">
      <c r="A382" s="12">
        <v>2</v>
      </c>
      <c r="B382" s="17" t="s">
        <v>94</v>
      </c>
      <c r="C382" s="17">
        <v>293</v>
      </c>
      <c r="D382" s="18">
        <v>1</v>
      </c>
      <c r="E382" s="19"/>
      <c r="F382" s="17">
        <v>281</v>
      </c>
      <c r="G382" s="17" t="s">
        <v>61</v>
      </c>
      <c r="H382" s="15">
        <v>2</v>
      </c>
    </row>
    <row r="383" spans="1:8" ht="16.2" thickBot="1" x14ac:dyDescent="0.35">
      <c r="A383" s="12">
        <v>3</v>
      </c>
      <c r="B383" s="17" t="s">
        <v>187</v>
      </c>
      <c r="C383" s="17">
        <v>238</v>
      </c>
      <c r="D383" s="18"/>
      <c r="E383" s="19">
        <v>1</v>
      </c>
      <c r="F383" s="17">
        <v>398</v>
      </c>
      <c r="G383" s="17" t="s">
        <v>62</v>
      </c>
      <c r="H383" s="15">
        <v>3</v>
      </c>
    </row>
    <row r="384" spans="1:8" ht="16.2" thickBot="1" x14ac:dyDescent="0.35">
      <c r="A384" s="12">
        <v>4</v>
      </c>
      <c r="B384" s="16" t="s">
        <v>95</v>
      </c>
      <c r="C384" s="17">
        <v>375</v>
      </c>
      <c r="D384" s="18">
        <v>1</v>
      </c>
      <c r="E384" s="19"/>
      <c r="F384" s="17">
        <v>330</v>
      </c>
      <c r="G384" s="17" t="s">
        <v>63</v>
      </c>
      <c r="H384" s="15">
        <v>4</v>
      </c>
    </row>
    <row r="385" spans="1:8" ht="16.2" thickBot="1" x14ac:dyDescent="0.35">
      <c r="A385" s="12" t="s">
        <v>7</v>
      </c>
      <c r="B385" s="17" t="s">
        <v>140</v>
      </c>
      <c r="C385" s="17"/>
      <c r="D385" s="22"/>
      <c r="E385" s="14">
        <v>1</v>
      </c>
      <c r="F385" s="17"/>
      <c r="G385" s="17" t="s">
        <v>64</v>
      </c>
      <c r="H385" s="15" t="s">
        <v>7</v>
      </c>
    </row>
    <row r="386" spans="1:8" ht="16.2" thickBot="1" x14ac:dyDescent="0.35">
      <c r="A386" s="60" t="s">
        <v>8</v>
      </c>
      <c r="B386" s="61"/>
      <c r="C386" s="15">
        <f>SUM(C381:C385)</f>
        <v>1258</v>
      </c>
      <c r="D386" s="23">
        <f>SUM(D381:D385)</f>
        <v>2</v>
      </c>
      <c r="E386" s="23">
        <f>SUM(E381:E385)</f>
        <v>3</v>
      </c>
      <c r="F386" s="15">
        <f>SUM(F381:F385)</f>
        <v>1381</v>
      </c>
      <c r="G386" s="62" t="s">
        <v>8</v>
      </c>
      <c r="H386" s="63"/>
    </row>
    <row r="387" spans="1:8" ht="16.2" thickBot="1" x14ac:dyDescent="0.35">
      <c r="A387" s="64" t="s">
        <v>9</v>
      </c>
      <c r="B387" s="65"/>
      <c r="C387" s="66"/>
      <c r="D387" s="44"/>
      <c r="E387" s="45"/>
      <c r="F387" s="67" t="s">
        <v>9</v>
      </c>
      <c r="G387" s="68"/>
      <c r="H387" s="69"/>
    </row>
    <row r="388" spans="1:8" x14ac:dyDescent="0.3">
      <c r="A388" s="25" t="s">
        <v>10</v>
      </c>
      <c r="B388" s="26"/>
      <c r="C388" s="26"/>
      <c r="D388" s="26"/>
      <c r="E388" s="26" t="s">
        <v>11</v>
      </c>
      <c r="F388" s="26"/>
      <c r="G388" s="26"/>
      <c r="H388" s="26"/>
    </row>
    <row r="389" spans="1:8" x14ac:dyDescent="0.3">
      <c r="A389" s="70" t="s">
        <v>52</v>
      </c>
      <c r="B389" s="71"/>
      <c r="C389" s="71"/>
      <c r="D389" s="71"/>
      <c r="E389" s="72" t="s">
        <v>13</v>
      </c>
      <c r="F389" s="71"/>
      <c r="G389" s="71"/>
      <c r="H389" s="71"/>
    </row>
    <row r="391" spans="1:8" ht="16.2" thickBot="1" x14ac:dyDescent="0.35"/>
    <row r="392" spans="1:8" ht="18.600000000000001" thickBot="1" x14ac:dyDescent="0.35">
      <c r="A392" s="47" t="s">
        <v>198</v>
      </c>
      <c r="B392" s="3"/>
      <c r="C392" s="48">
        <v>3</v>
      </c>
      <c r="D392" s="4"/>
      <c r="E392" s="5"/>
      <c r="F392" s="48">
        <v>12</v>
      </c>
      <c r="G392" s="5"/>
      <c r="H392" s="5"/>
    </row>
    <row r="393" spans="1:8" ht="16.2" thickBot="1" x14ac:dyDescent="0.35">
      <c r="A393" s="73" t="s">
        <v>193</v>
      </c>
      <c r="B393" s="74"/>
      <c r="C393" s="74"/>
      <c r="D393" s="74"/>
      <c r="E393" s="75" t="s">
        <v>190</v>
      </c>
      <c r="F393" s="74"/>
      <c r="G393" s="74"/>
      <c r="H393" s="76"/>
    </row>
    <row r="394" spans="1:8" x14ac:dyDescent="0.3">
      <c r="A394" s="7" t="s">
        <v>1</v>
      </c>
      <c r="B394" s="77" t="s">
        <v>2</v>
      </c>
      <c r="C394" s="8" t="s">
        <v>32</v>
      </c>
      <c r="D394" s="79" t="s">
        <v>4</v>
      </c>
      <c r="E394" s="81" t="s">
        <v>4</v>
      </c>
      <c r="F394" s="8" t="s">
        <v>32</v>
      </c>
      <c r="G394" s="77" t="s">
        <v>2</v>
      </c>
      <c r="H394" s="9" t="s">
        <v>1</v>
      </c>
    </row>
    <row r="395" spans="1:8" ht="16.2" thickBot="1" x14ac:dyDescent="0.35">
      <c r="A395" s="12" t="s">
        <v>5</v>
      </c>
      <c r="B395" s="78"/>
      <c r="C395" s="13" t="s">
        <v>6</v>
      </c>
      <c r="D395" s="80"/>
      <c r="E395" s="82"/>
      <c r="F395" s="13" t="s">
        <v>6</v>
      </c>
      <c r="G395" s="78"/>
      <c r="H395" s="15" t="s">
        <v>5</v>
      </c>
    </row>
    <row r="396" spans="1:8" ht="16.2" thickBot="1" x14ac:dyDescent="0.35">
      <c r="A396" s="12">
        <v>1</v>
      </c>
      <c r="B396" s="17" t="s">
        <v>129</v>
      </c>
      <c r="C396" s="17">
        <v>429</v>
      </c>
      <c r="D396" s="18">
        <v>1</v>
      </c>
      <c r="E396" s="19"/>
      <c r="F396" s="17">
        <v>298</v>
      </c>
      <c r="G396" s="17" t="s">
        <v>60</v>
      </c>
      <c r="H396" s="15">
        <v>1</v>
      </c>
    </row>
    <row r="397" spans="1:8" ht="16.2" thickBot="1" x14ac:dyDescent="0.35">
      <c r="A397" s="12">
        <v>2</v>
      </c>
      <c r="B397" s="17" t="s">
        <v>130</v>
      </c>
      <c r="C397" s="17">
        <v>291</v>
      </c>
      <c r="D397" s="18"/>
      <c r="E397" s="19">
        <v>1</v>
      </c>
      <c r="F397" s="17">
        <v>347</v>
      </c>
      <c r="G397" s="17" t="s">
        <v>61</v>
      </c>
      <c r="H397" s="15">
        <v>2</v>
      </c>
    </row>
    <row r="398" spans="1:8" ht="16.2" thickBot="1" x14ac:dyDescent="0.35">
      <c r="A398" s="12">
        <v>3</v>
      </c>
      <c r="B398" s="17" t="s">
        <v>131</v>
      </c>
      <c r="C398" s="17">
        <v>414</v>
      </c>
      <c r="D398" s="18">
        <v>1</v>
      </c>
      <c r="E398" s="19"/>
      <c r="F398" s="17">
        <v>321</v>
      </c>
      <c r="G398" s="17" t="s">
        <v>62</v>
      </c>
      <c r="H398" s="15">
        <v>3</v>
      </c>
    </row>
    <row r="399" spans="1:8" ht="16.2" thickBot="1" x14ac:dyDescent="0.35">
      <c r="A399" s="12">
        <v>4</v>
      </c>
      <c r="B399" s="17" t="s">
        <v>133</v>
      </c>
      <c r="C399" s="17">
        <v>252</v>
      </c>
      <c r="D399" s="18"/>
      <c r="E399" s="19">
        <v>1</v>
      </c>
      <c r="F399" s="17">
        <v>291</v>
      </c>
      <c r="G399" s="17" t="s">
        <v>63</v>
      </c>
      <c r="H399" s="15">
        <v>4</v>
      </c>
    </row>
    <row r="400" spans="1:8" ht="16.2" thickBot="1" x14ac:dyDescent="0.35">
      <c r="A400" s="12" t="s">
        <v>7</v>
      </c>
      <c r="B400" s="16" t="s">
        <v>176</v>
      </c>
      <c r="C400" s="17"/>
      <c r="D400" s="22">
        <v>1</v>
      </c>
      <c r="E400" s="14"/>
      <c r="F400" s="17"/>
      <c r="G400" s="17" t="s">
        <v>64</v>
      </c>
      <c r="H400" s="15" t="s">
        <v>7</v>
      </c>
    </row>
    <row r="401" spans="1:8" ht="16.2" thickBot="1" x14ac:dyDescent="0.35">
      <c r="A401" s="60" t="s">
        <v>8</v>
      </c>
      <c r="B401" s="61"/>
      <c r="C401" s="15">
        <f>SUM(C396:C400)</f>
        <v>1386</v>
      </c>
      <c r="D401" s="23">
        <f>SUM(D396:D400)</f>
        <v>3</v>
      </c>
      <c r="E401" s="23">
        <f>SUM(E396:E400)</f>
        <v>2</v>
      </c>
      <c r="F401" s="15">
        <f>SUM(F396:F400)</f>
        <v>1257</v>
      </c>
      <c r="G401" s="62" t="s">
        <v>8</v>
      </c>
      <c r="H401" s="63"/>
    </row>
    <row r="402" spans="1:8" ht="16.2" thickBot="1" x14ac:dyDescent="0.35">
      <c r="A402" s="64" t="s">
        <v>9</v>
      </c>
      <c r="B402" s="65"/>
      <c r="C402" s="66"/>
      <c r="D402" s="44"/>
      <c r="E402" s="45"/>
      <c r="F402" s="67" t="s">
        <v>9</v>
      </c>
      <c r="G402" s="68"/>
      <c r="H402" s="69"/>
    </row>
    <row r="403" spans="1:8" x14ac:dyDescent="0.3">
      <c r="A403" s="25" t="s">
        <v>10</v>
      </c>
      <c r="B403" s="26"/>
      <c r="C403" s="26"/>
      <c r="D403" s="26"/>
      <c r="E403" s="26" t="s">
        <v>11</v>
      </c>
      <c r="F403" s="26"/>
      <c r="G403" s="26"/>
      <c r="H403" s="26"/>
    </row>
    <row r="404" spans="1:8" x14ac:dyDescent="0.3">
      <c r="A404" s="70" t="s">
        <v>52</v>
      </c>
      <c r="B404" s="71"/>
      <c r="C404" s="71"/>
      <c r="D404" s="71"/>
      <c r="E404" s="72" t="s">
        <v>13</v>
      </c>
      <c r="F404" s="71"/>
      <c r="G404" s="71"/>
      <c r="H404" s="71"/>
    </row>
    <row r="405" spans="1:8" x14ac:dyDescent="0.3">
      <c r="A405" s="27"/>
      <c r="B405"/>
      <c r="C405"/>
      <c r="D405"/>
      <c r="F405"/>
      <c r="G405"/>
      <c r="H405"/>
    </row>
    <row r="406" spans="1:8" x14ac:dyDescent="0.3">
      <c r="A406" s="27"/>
      <c r="B406"/>
      <c r="C406"/>
      <c r="D406"/>
      <c r="F406"/>
      <c r="G406"/>
      <c r="H406"/>
    </row>
    <row r="409" spans="1:8" x14ac:dyDescent="0.3">
      <c r="A409" s="58"/>
    </row>
    <row r="410" spans="1:8" x14ac:dyDescent="0.3">
      <c r="A410" s="58"/>
    </row>
    <row r="411" spans="1:8" x14ac:dyDescent="0.3">
      <c r="A411" s="58"/>
    </row>
    <row r="412" spans="1:8" x14ac:dyDescent="0.3">
      <c r="A412" s="58"/>
    </row>
    <row r="413" spans="1:8" x14ac:dyDescent="0.3">
      <c r="A413" s="59"/>
    </row>
    <row r="414" spans="1:8" x14ac:dyDescent="0.3">
      <c r="A414" s="59"/>
    </row>
    <row r="415" spans="1:8" x14ac:dyDescent="0.3">
      <c r="A415" s="59"/>
    </row>
    <row r="416" spans="1:8" x14ac:dyDescent="0.3">
      <c r="A416" s="59"/>
    </row>
    <row r="417" spans="1:1" x14ac:dyDescent="0.3">
      <c r="A417" s="59"/>
    </row>
    <row r="418" spans="1:1" x14ac:dyDescent="0.3">
      <c r="A418" s="59"/>
    </row>
    <row r="419" spans="1:1" x14ac:dyDescent="0.3">
      <c r="A419" s="59"/>
    </row>
    <row r="420" spans="1:1" x14ac:dyDescent="0.3">
      <c r="A420" s="59"/>
    </row>
    <row r="421" spans="1:1" x14ac:dyDescent="0.3">
      <c r="A421" s="59"/>
    </row>
    <row r="422" spans="1:1" x14ac:dyDescent="0.3">
      <c r="A422" s="59"/>
    </row>
    <row r="423" spans="1:1" x14ac:dyDescent="0.3">
      <c r="A423" s="59"/>
    </row>
    <row r="424" spans="1:1" x14ac:dyDescent="0.3">
      <c r="A424" s="59"/>
    </row>
    <row r="425" spans="1:1" x14ac:dyDescent="0.3">
      <c r="A425" s="46"/>
    </row>
    <row r="426" spans="1:1" x14ac:dyDescent="0.3">
      <c r="A426" s="46"/>
    </row>
  </sheetData>
  <mergeCells count="333">
    <mergeCell ref="A355:B355"/>
    <mergeCell ref="G355:H355"/>
    <mergeCell ref="A356:C356"/>
    <mergeCell ref="F356:H356"/>
    <mergeCell ref="A358:D358"/>
    <mergeCell ref="E358:H358"/>
    <mergeCell ref="A340:B340"/>
    <mergeCell ref="G340:H340"/>
    <mergeCell ref="A341:C341"/>
    <mergeCell ref="F341:H341"/>
    <mergeCell ref="A343:D343"/>
    <mergeCell ref="E343:H343"/>
    <mergeCell ref="A347:D347"/>
    <mergeCell ref="E347:H347"/>
    <mergeCell ref="B348:B349"/>
    <mergeCell ref="D348:D349"/>
    <mergeCell ref="E348:E349"/>
    <mergeCell ref="G348:G349"/>
    <mergeCell ref="A326:C326"/>
    <mergeCell ref="F326:H326"/>
    <mergeCell ref="A328:D328"/>
    <mergeCell ref="E328:H328"/>
    <mergeCell ref="A332:D332"/>
    <mergeCell ref="E332:H332"/>
    <mergeCell ref="B333:B334"/>
    <mergeCell ref="D333:D334"/>
    <mergeCell ref="E333:E334"/>
    <mergeCell ref="G333:G334"/>
    <mergeCell ref="A313:D313"/>
    <mergeCell ref="E313:H313"/>
    <mergeCell ref="A317:D317"/>
    <mergeCell ref="E317:H317"/>
    <mergeCell ref="B318:B319"/>
    <mergeCell ref="D318:D319"/>
    <mergeCell ref="E318:E319"/>
    <mergeCell ref="G318:G319"/>
    <mergeCell ref="A325:B325"/>
    <mergeCell ref="G325:H325"/>
    <mergeCell ref="A302:D302"/>
    <mergeCell ref="E302:H302"/>
    <mergeCell ref="B303:B304"/>
    <mergeCell ref="D303:D304"/>
    <mergeCell ref="E303:E304"/>
    <mergeCell ref="G303:G304"/>
    <mergeCell ref="A310:B310"/>
    <mergeCell ref="G310:H310"/>
    <mergeCell ref="A311:C311"/>
    <mergeCell ref="F311:H311"/>
    <mergeCell ref="B288:B289"/>
    <mergeCell ref="D288:D289"/>
    <mergeCell ref="E288:E289"/>
    <mergeCell ref="G288:G289"/>
    <mergeCell ref="A295:B295"/>
    <mergeCell ref="G295:H295"/>
    <mergeCell ref="A296:C296"/>
    <mergeCell ref="F296:H296"/>
    <mergeCell ref="A298:D298"/>
    <mergeCell ref="E298:H298"/>
    <mergeCell ref="J155:K155"/>
    <mergeCell ref="K156:K157"/>
    <mergeCell ref="J167:K167"/>
    <mergeCell ref="K168:K169"/>
    <mergeCell ref="A272:D272"/>
    <mergeCell ref="E272:H272"/>
    <mergeCell ref="A139:B139"/>
    <mergeCell ref="G139:H139"/>
    <mergeCell ref="A140:C140"/>
    <mergeCell ref="F140:H140"/>
    <mergeCell ref="A145:D145"/>
    <mergeCell ref="E145:H145"/>
    <mergeCell ref="A154:C154"/>
    <mergeCell ref="F154:H154"/>
    <mergeCell ref="B146:B147"/>
    <mergeCell ref="D146:D147"/>
    <mergeCell ref="E146:E147"/>
    <mergeCell ref="G146:G147"/>
    <mergeCell ref="A153:B153"/>
    <mergeCell ref="G153:H153"/>
    <mergeCell ref="K144:K145"/>
    <mergeCell ref="A168:B168"/>
    <mergeCell ref="G168:H168"/>
    <mergeCell ref="A169:C169"/>
    <mergeCell ref="J6:K6"/>
    <mergeCell ref="K7:K8"/>
    <mergeCell ref="A12:B12"/>
    <mergeCell ref="G12:H12"/>
    <mergeCell ref="A13:C13"/>
    <mergeCell ref="F13:H13"/>
    <mergeCell ref="B1:G1"/>
    <mergeCell ref="A4:D4"/>
    <mergeCell ref="E4:H4"/>
    <mergeCell ref="B5:B6"/>
    <mergeCell ref="D5:D6"/>
    <mergeCell ref="E5:E6"/>
    <mergeCell ref="G5:G6"/>
    <mergeCell ref="A26:B26"/>
    <mergeCell ref="G26:H26"/>
    <mergeCell ref="A27:C27"/>
    <mergeCell ref="F27:H27"/>
    <mergeCell ref="J30:K30"/>
    <mergeCell ref="K31:K32"/>
    <mergeCell ref="A32:D32"/>
    <mergeCell ref="E32:H32"/>
    <mergeCell ref="A15:C15"/>
    <mergeCell ref="E15:G15"/>
    <mergeCell ref="A18:D18"/>
    <mergeCell ref="E18:H18"/>
    <mergeCell ref="J18:K18"/>
    <mergeCell ref="B19:B20"/>
    <mergeCell ref="D19:D20"/>
    <mergeCell ref="E19:E20"/>
    <mergeCell ref="G19:G20"/>
    <mergeCell ref="K19:K20"/>
    <mergeCell ref="A41:C41"/>
    <mergeCell ref="F41:H41"/>
    <mergeCell ref="J42:K42"/>
    <mergeCell ref="K43:K44"/>
    <mergeCell ref="A46:D46"/>
    <mergeCell ref="E46:H46"/>
    <mergeCell ref="B33:B34"/>
    <mergeCell ref="D33:D34"/>
    <mergeCell ref="E33:E34"/>
    <mergeCell ref="G33:G34"/>
    <mergeCell ref="A40:B40"/>
    <mergeCell ref="G40:H40"/>
    <mergeCell ref="B47:B48"/>
    <mergeCell ref="D47:D48"/>
    <mergeCell ref="E47:E48"/>
    <mergeCell ref="G47:G48"/>
    <mergeCell ref="J53:K53"/>
    <mergeCell ref="A54:B54"/>
    <mergeCell ref="G54:H54"/>
    <mergeCell ref="K54:K55"/>
    <mergeCell ref="A55:C55"/>
    <mergeCell ref="F55:H55"/>
    <mergeCell ref="J64:K64"/>
    <mergeCell ref="K65:K66"/>
    <mergeCell ref="A68:B68"/>
    <mergeCell ref="G68:H68"/>
    <mergeCell ref="A69:C69"/>
    <mergeCell ref="F69:H69"/>
    <mergeCell ref="A60:D60"/>
    <mergeCell ref="E60:H60"/>
    <mergeCell ref="B61:B62"/>
    <mergeCell ref="D61:D62"/>
    <mergeCell ref="E61:E62"/>
    <mergeCell ref="G61:G62"/>
    <mergeCell ref="J75:K75"/>
    <mergeCell ref="K76:K77"/>
    <mergeCell ref="A82:B82"/>
    <mergeCell ref="G82:H82"/>
    <mergeCell ref="A83:C83"/>
    <mergeCell ref="F83:H83"/>
    <mergeCell ref="A74:D74"/>
    <mergeCell ref="E74:H74"/>
    <mergeCell ref="B75:B76"/>
    <mergeCell ref="D75:D76"/>
    <mergeCell ref="E75:E76"/>
    <mergeCell ref="G75:G76"/>
    <mergeCell ref="J97:K97"/>
    <mergeCell ref="K98:K99"/>
    <mergeCell ref="J86:K86"/>
    <mergeCell ref="K87:K88"/>
    <mergeCell ref="A88:D88"/>
    <mergeCell ref="E88:H88"/>
    <mergeCell ref="B89:B90"/>
    <mergeCell ref="D89:D90"/>
    <mergeCell ref="E89:E90"/>
    <mergeCell ref="G89:G90"/>
    <mergeCell ref="A102:D102"/>
    <mergeCell ref="E102:H102"/>
    <mergeCell ref="B103:B104"/>
    <mergeCell ref="D103:D104"/>
    <mergeCell ref="E103:E104"/>
    <mergeCell ref="G103:G104"/>
    <mergeCell ref="A96:B96"/>
    <mergeCell ref="G96:H96"/>
    <mergeCell ref="A97:C97"/>
    <mergeCell ref="F97:H97"/>
    <mergeCell ref="A116:D116"/>
    <mergeCell ref="E116:H116"/>
    <mergeCell ref="B117:B118"/>
    <mergeCell ref="D117:D118"/>
    <mergeCell ref="E117:E118"/>
    <mergeCell ref="G117:G118"/>
    <mergeCell ref="J108:K108"/>
    <mergeCell ref="K109:K110"/>
    <mergeCell ref="A110:B110"/>
    <mergeCell ref="G110:H110"/>
    <mergeCell ref="A111:C111"/>
    <mergeCell ref="F111:H111"/>
    <mergeCell ref="J119:K119"/>
    <mergeCell ref="K120:K121"/>
    <mergeCell ref="A124:B124"/>
    <mergeCell ref="G124:H124"/>
    <mergeCell ref="A125:C125"/>
    <mergeCell ref="F125:H125"/>
    <mergeCell ref="J131:K131"/>
    <mergeCell ref="K132:K133"/>
    <mergeCell ref="J143:K143"/>
    <mergeCell ref="A131:D131"/>
    <mergeCell ref="E131:H131"/>
    <mergeCell ref="B132:B133"/>
    <mergeCell ref="D132:D133"/>
    <mergeCell ref="E132:E133"/>
    <mergeCell ref="G132:G133"/>
    <mergeCell ref="F169:H169"/>
    <mergeCell ref="A174:D174"/>
    <mergeCell ref="E174:H174"/>
    <mergeCell ref="A160:D160"/>
    <mergeCell ref="E160:H160"/>
    <mergeCell ref="B161:B162"/>
    <mergeCell ref="D161:D162"/>
    <mergeCell ref="E161:E162"/>
    <mergeCell ref="G161:G162"/>
    <mergeCell ref="A183:C183"/>
    <mergeCell ref="F183:H183"/>
    <mergeCell ref="A188:D188"/>
    <mergeCell ref="E188:H188"/>
    <mergeCell ref="B189:B190"/>
    <mergeCell ref="D189:D190"/>
    <mergeCell ref="E189:E190"/>
    <mergeCell ref="G189:G190"/>
    <mergeCell ref="B175:B176"/>
    <mergeCell ref="D175:D176"/>
    <mergeCell ref="E175:E176"/>
    <mergeCell ref="G175:G176"/>
    <mergeCell ref="A182:B182"/>
    <mergeCell ref="G182:H182"/>
    <mergeCell ref="B203:B204"/>
    <mergeCell ref="D203:D204"/>
    <mergeCell ref="E203:E204"/>
    <mergeCell ref="G203:G204"/>
    <mergeCell ref="A210:B210"/>
    <mergeCell ref="G210:H210"/>
    <mergeCell ref="A196:B196"/>
    <mergeCell ref="G196:H196"/>
    <mergeCell ref="A197:C197"/>
    <mergeCell ref="F197:H197"/>
    <mergeCell ref="A202:D202"/>
    <mergeCell ref="E202:H202"/>
    <mergeCell ref="A224:B224"/>
    <mergeCell ref="G224:H224"/>
    <mergeCell ref="A225:C225"/>
    <mergeCell ref="F225:H225"/>
    <mergeCell ref="A230:D230"/>
    <mergeCell ref="E230:H230"/>
    <mergeCell ref="A211:C211"/>
    <mergeCell ref="F211:H211"/>
    <mergeCell ref="A216:D216"/>
    <mergeCell ref="E216:H216"/>
    <mergeCell ref="B217:B218"/>
    <mergeCell ref="D217:D218"/>
    <mergeCell ref="E217:E218"/>
    <mergeCell ref="G217:G218"/>
    <mergeCell ref="A239:C239"/>
    <mergeCell ref="F239:H239"/>
    <mergeCell ref="A244:D244"/>
    <mergeCell ref="E244:H244"/>
    <mergeCell ref="B245:B246"/>
    <mergeCell ref="D245:D246"/>
    <mergeCell ref="E245:E246"/>
    <mergeCell ref="G245:G246"/>
    <mergeCell ref="B231:B232"/>
    <mergeCell ref="D231:D232"/>
    <mergeCell ref="E231:E232"/>
    <mergeCell ref="G231:G232"/>
    <mergeCell ref="A238:B238"/>
    <mergeCell ref="G238:H238"/>
    <mergeCell ref="B259:B260"/>
    <mergeCell ref="D259:D260"/>
    <mergeCell ref="E259:E260"/>
    <mergeCell ref="G259:G260"/>
    <mergeCell ref="A266:B266"/>
    <mergeCell ref="G266:H266"/>
    <mergeCell ref="A252:B252"/>
    <mergeCell ref="G252:H252"/>
    <mergeCell ref="A253:C253"/>
    <mergeCell ref="F253:H253"/>
    <mergeCell ref="A258:D258"/>
    <mergeCell ref="E258:H258"/>
    <mergeCell ref="A363:D363"/>
    <mergeCell ref="E363:H363"/>
    <mergeCell ref="B364:B365"/>
    <mergeCell ref="D364:D365"/>
    <mergeCell ref="E364:E365"/>
    <mergeCell ref="G364:G365"/>
    <mergeCell ref="A371:B371"/>
    <mergeCell ref="G371:H371"/>
    <mergeCell ref="A267:C267"/>
    <mergeCell ref="F267:H267"/>
    <mergeCell ref="A269:D269"/>
    <mergeCell ref="E269:H269"/>
    <mergeCell ref="B273:B274"/>
    <mergeCell ref="D273:D274"/>
    <mergeCell ref="E273:E274"/>
    <mergeCell ref="G273:G274"/>
    <mergeCell ref="A280:B280"/>
    <mergeCell ref="G280:H280"/>
    <mergeCell ref="A281:C281"/>
    <mergeCell ref="F281:H281"/>
    <mergeCell ref="A283:D283"/>
    <mergeCell ref="E283:H283"/>
    <mergeCell ref="A287:D287"/>
    <mergeCell ref="E287:H287"/>
    <mergeCell ref="A372:C372"/>
    <mergeCell ref="F372:H372"/>
    <mergeCell ref="A374:D374"/>
    <mergeCell ref="E374:H374"/>
    <mergeCell ref="A378:D378"/>
    <mergeCell ref="E378:H378"/>
    <mergeCell ref="B379:B380"/>
    <mergeCell ref="D379:D380"/>
    <mergeCell ref="E379:E380"/>
    <mergeCell ref="G379:G380"/>
    <mergeCell ref="A401:B401"/>
    <mergeCell ref="G401:H401"/>
    <mergeCell ref="A402:C402"/>
    <mergeCell ref="F402:H402"/>
    <mergeCell ref="A404:D404"/>
    <mergeCell ref="E404:H404"/>
    <mergeCell ref="A386:B386"/>
    <mergeCell ref="G386:H386"/>
    <mergeCell ref="A387:C387"/>
    <mergeCell ref="F387:H387"/>
    <mergeCell ref="A389:D389"/>
    <mergeCell ref="E389:H389"/>
    <mergeCell ref="A393:D393"/>
    <mergeCell ref="E393:H393"/>
    <mergeCell ref="B394:B395"/>
    <mergeCell ref="D394:D395"/>
    <mergeCell ref="E394:E395"/>
    <mergeCell ref="G394:G39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7" workbookViewId="0">
      <selection activeCell="B15" sqref="B15:D33"/>
    </sheetView>
  </sheetViews>
  <sheetFormatPr defaultRowHeight="14.4" x14ac:dyDescent="0.3"/>
  <cols>
    <col min="1" max="1" width="10.77734375" customWidth="1"/>
    <col min="2" max="2" width="28.88671875" customWidth="1"/>
    <col min="3" max="3" width="20.77734375" customWidth="1"/>
    <col min="4" max="4" width="12.6640625" style="55" customWidth="1"/>
    <col min="5" max="5" width="27.6640625" customWidth="1"/>
    <col min="7" max="7" width="13.109375" style="55" customWidth="1"/>
  </cols>
  <sheetData>
    <row r="1" spans="1:5" ht="5.4" customHeight="1" x14ac:dyDescent="0.3">
      <c r="A1" s="1"/>
      <c r="B1" s="1"/>
      <c r="C1" s="1"/>
    </row>
    <row r="2" spans="1:5" ht="15.6" hidden="1" x14ac:dyDescent="0.3">
      <c r="A2" s="1"/>
      <c r="B2" s="1"/>
      <c r="C2" s="1"/>
    </row>
    <row r="3" spans="1:5" ht="16.2" hidden="1" thickBot="1" x14ac:dyDescent="0.35">
      <c r="A3" s="10" t="s">
        <v>127</v>
      </c>
      <c r="B3" s="11" t="s">
        <v>38</v>
      </c>
    </row>
    <row r="4" spans="1:5" ht="16.2" hidden="1" thickBot="1" x14ac:dyDescent="0.35">
      <c r="A4" s="109" t="s">
        <v>128</v>
      </c>
      <c r="B4" s="110"/>
      <c r="C4" s="52"/>
    </row>
    <row r="5" spans="1:5" ht="15.6" hidden="1" x14ac:dyDescent="0.3">
      <c r="A5" s="20" t="s">
        <v>1</v>
      </c>
      <c r="B5" s="111" t="s">
        <v>2</v>
      </c>
      <c r="C5" s="50"/>
    </row>
    <row r="6" spans="1:5" ht="16.2" hidden="1" thickBot="1" x14ac:dyDescent="0.35">
      <c r="A6" s="21" t="s">
        <v>5</v>
      </c>
      <c r="B6" s="112"/>
      <c r="C6" s="50"/>
    </row>
    <row r="7" spans="1:5" ht="16.2" hidden="1" thickBot="1" x14ac:dyDescent="0.35">
      <c r="A7" s="12">
        <v>1</v>
      </c>
      <c r="B7" s="17" t="s">
        <v>129</v>
      </c>
      <c r="C7" s="28"/>
    </row>
    <row r="8" spans="1:5" ht="16.2" hidden="1" thickBot="1" x14ac:dyDescent="0.35">
      <c r="A8" s="12">
        <v>2</v>
      </c>
      <c r="B8" s="17" t="s">
        <v>130</v>
      </c>
      <c r="C8" s="28"/>
    </row>
    <row r="9" spans="1:5" ht="16.2" hidden="1" thickBot="1" x14ac:dyDescent="0.35">
      <c r="A9" s="12">
        <v>3</v>
      </c>
      <c r="B9" s="17" t="s">
        <v>131</v>
      </c>
      <c r="C9" s="28"/>
    </row>
    <row r="10" spans="1:5" ht="16.2" hidden="1" thickBot="1" x14ac:dyDescent="0.35">
      <c r="A10" s="12">
        <v>4</v>
      </c>
      <c r="B10" s="17" t="s">
        <v>132</v>
      </c>
      <c r="C10" s="28"/>
    </row>
    <row r="11" spans="1:5" ht="16.2" hidden="1" thickBot="1" x14ac:dyDescent="0.35">
      <c r="A11" s="12" t="s">
        <v>7</v>
      </c>
      <c r="B11" s="16" t="s">
        <v>133</v>
      </c>
      <c r="C11" s="51"/>
    </row>
    <row r="12" spans="1:5" ht="15.6" hidden="1" x14ac:dyDescent="0.3">
      <c r="A12" s="25" t="s">
        <v>10</v>
      </c>
    </row>
    <row r="14" spans="1:5" ht="15" thickBot="1" x14ac:dyDescent="0.35"/>
    <row r="15" spans="1:5" ht="24" thickBot="1" x14ac:dyDescent="0.5">
      <c r="B15" s="54" t="s">
        <v>157</v>
      </c>
      <c r="E15" s="54" t="s">
        <v>156</v>
      </c>
    </row>
    <row r="16" spans="1:5" ht="15" thickBot="1" x14ac:dyDescent="0.35"/>
    <row r="17" spans="2:7" ht="24.6" thickTop="1" thickBot="1" x14ac:dyDescent="0.45">
      <c r="B17" s="117" t="s">
        <v>54</v>
      </c>
      <c r="C17" s="118"/>
      <c r="D17" s="56">
        <v>12</v>
      </c>
      <c r="E17" s="117" t="s">
        <v>143</v>
      </c>
      <c r="F17" s="118"/>
      <c r="G17" s="56">
        <v>15</v>
      </c>
    </row>
    <row r="18" spans="2:7" ht="24.6" thickTop="1" thickBot="1" x14ac:dyDescent="0.45">
      <c r="B18" s="117" t="s">
        <v>59</v>
      </c>
      <c r="C18" s="118"/>
      <c r="D18" s="56">
        <v>11</v>
      </c>
      <c r="E18" s="117" t="s">
        <v>59</v>
      </c>
      <c r="F18" s="118"/>
      <c r="G18" s="56">
        <v>6</v>
      </c>
    </row>
    <row r="19" spans="2:7" ht="24.6" thickTop="1" thickBot="1" x14ac:dyDescent="0.45">
      <c r="B19" s="117" t="s">
        <v>65</v>
      </c>
      <c r="C19" s="118"/>
      <c r="D19" s="56">
        <v>4</v>
      </c>
      <c r="E19" s="117" t="s">
        <v>83</v>
      </c>
      <c r="F19" s="118"/>
      <c r="G19" s="56">
        <v>16</v>
      </c>
    </row>
    <row r="20" spans="2:7" ht="24.6" thickTop="1" thickBot="1" x14ac:dyDescent="0.45">
      <c r="B20" s="117" t="s">
        <v>71</v>
      </c>
      <c r="C20" s="118"/>
      <c r="D20" s="56">
        <v>6</v>
      </c>
      <c r="E20" s="117" t="s">
        <v>149</v>
      </c>
      <c r="F20" s="118"/>
      <c r="G20" s="56">
        <v>2</v>
      </c>
    </row>
    <row r="21" spans="2:7" ht="24.6" thickTop="1" thickBot="1" x14ac:dyDescent="0.45">
      <c r="B21" s="117" t="s">
        <v>77</v>
      </c>
      <c r="C21" s="118"/>
      <c r="D21" s="56">
        <v>2</v>
      </c>
      <c r="E21" s="117" t="s">
        <v>150</v>
      </c>
      <c r="F21" s="118"/>
      <c r="G21" s="56">
        <v>8</v>
      </c>
    </row>
    <row r="22" spans="2:7" ht="24.6" thickTop="1" thickBot="1" x14ac:dyDescent="0.45">
      <c r="B22" s="117" t="s">
        <v>83</v>
      </c>
      <c r="C22" s="118"/>
      <c r="D22" s="56">
        <v>10</v>
      </c>
      <c r="E22" s="117" t="s">
        <v>151</v>
      </c>
      <c r="F22" s="118"/>
      <c r="G22" s="56">
        <v>4</v>
      </c>
    </row>
    <row r="23" spans="2:7" ht="24.6" thickTop="1" thickBot="1" x14ac:dyDescent="0.45">
      <c r="B23" s="117" t="s">
        <v>87</v>
      </c>
      <c r="C23" s="118"/>
      <c r="D23" s="56">
        <v>9</v>
      </c>
      <c r="E23" s="117" t="s">
        <v>152</v>
      </c>
      <c r="F23" s="118"/>
      <c r="G23" s="56">
        <v>14</v>
      </c>
    </row>
    <row r="24" spans="2:7" ht="24.6" thickTop="1" thickBot="1" x14ac:dyDescent="0.45">
      <c r="B24" s="117" t="s">
        <v>158</v>
      </c>
      <c r="C24" s="118"/>
      <c r="D24" s="56">
        <v>1</v>
      </c>
      <c r="E24" s="117" t="s">
        <v>153</v>
      </c>
      <c r="F24" s="118"/>
      <c r="G24" s="56">
        <v>10</v>
      </c>
    </row>
    <row r="25" spans="2:7" ht="24.6" thickTop="1" thickBot="1" x14ac:dyDescent="0.45">
      <c r="B25" s="117" t="s">
        <v>96</v>
      </c>
      <c r="C25" s="118"/>
      <c r="D25" s="56">
        <v>15</v>
      </c>
      <c r="E25" s="117" t="s">
        <v>154</v>
      </c>
      <c r="F25" s="118"/>
      <c r="G25" s="56">
        <v>5</v>
      </c>
    </row>
    <row r="26" spans="2:7" ht="24.6" thickTop="1" thickBot="1" x14ac:dyDescent="0.45">
      <c r="B26" s="117" t="s">
        <v>102</v>
      </c>
      <c r="C26" s="118"/>
      <c r="D26" s="56">
        <v>14</v>
      </c>
      <c r="E26" s="117" t="s">
        <v>113</v>
      </c>
      <c r="F26" s="118"/>
      <c r="G26" s="56">
        <v>1</v>
      </c>
    </row>
    <row r="27" spans="2:7" ht="24.6" thickTop="1" thickBot="1" x14ac:dyDescent="0.45">
      <c r="B27" s="121" t="s">
        <v>107</v>
      </c>
      <c r="C27" s="122"/>
      <c r="D27" s="56">
        <v>16</v>
      </c>
      <c r="E27" s="119" t="s">
        <v>155</v>
      </c>
      <c r="F27" s="120"/>
      <c r="G27" s="56">
        <v>11</v>
      </c>
    </row>
    <row r="28" spans="2:7" ht="24.6" thickTop="1" thickBot="1" x14ac:dyDescent="0.45">
      <c r="B28" s="121" t="s">
        <v>113</v>
      </c>
      <c r="C28" s="122"/>
      <c r="D28" s="56">
        <v>13</v>
      </c>
      <c r="E28" s="119" t="s">
        <v>128</v>
      </c>
      <c r="F28" s="120"/>
      <c r="G28" s="56">
        <v>12</v>
      </c>
    </row>
    <row r="29" spans="2:7" ht="24.6" thickTop="1" thickBot="1" x14ac:dyDescent="0.45">
      <c r="B29" s="121" t="s">
        <v>120</v>
      </c>
      <c r="C29" s="122"/>
      <c r="D29" s="56">
        <v>5</v>
      </c>
      <c r="E29" s="53"/>
      <c r="F29" s="53"/>
    </row>
    <row r="30" spans="2:7" ht="24.6" thickTop="1" thickBot="1" x14ac:dyDescent="0.45">
      <c r="B30" s="121" t="s">
        <v>143</v>
      </c>
      <c r="C30" s="122"/>
      <c r="D30" s="56">
        <v>7</v>
      </c>
      <c r="E30" s="53"/>
      <c r="F30" s="53"/>
    </row>
    <row r="31" spans="2:7" ht="24.6" thickTop="1" thickBot="1" x14ac:dyDescent="0.45">
      <c r="B31" s="121" t="s">
        <v>128</v>
      </c>
      <c r="C31" s="122"/>
      <c r="D31" s="56">
        <v>3</v>
      </c>
      <c r="E31" s="53"/>
      <c r="F31" s="53"/>
    </row>
    <row r="32" spans="2:7" ht="15" thickTop="1" x14ac:dyDescent="0.3"/>
  </sheetData>
  <mergeCells count="29">
    <mergeCell ref="B22:C22"/>
    <mergeCell ref="A4:B4"/>
    <mergeCell ref="B5:B6"/>
    <mergeCell ref="B17:C17"/>
    <mergeCell ref="B18:C18"/>
    <mergeCell ref="B19:C19"/>
    <mergeCell ref="B20:C20"/>
    <mergeCell ref="B21:C21"/>
    <mergeCell ref="B29:C29"/>
    <mergeCell ref="B30:C30"/>
    <mergeCell ref="B31:C31"/>
    <mergeCell ref="E17:F17"/>
    <mergeCell ref="E18:F18"/>
    <mergeCell ref="E19:F19"/>
    <mergeCell ref="E20:F20"/>
    <mergeCell ref="E21:F21"/>
    <mergeCell ref="E22:F22"/>
    <mergeCell ref="E23:F23"/>
    <mergeCell ref="B23:C23"/>
    <mergeCell ref="B24:C24"/>
    <mergeCell ref="B25:C25"/>
    <mergeCell ref="B26:C26"/>
    <mergeCell ref="B27:C27"/>
    <mergeCell ref="B28:C28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Muta</dc:creator>
  <cp:lastModifiedBy>Žiga Kobaševič</cp:lastModifiedBy>
  <cp:lastPrinted>2023-11-11T07:40:40Z</cp:lastPrinted>
  <dcterms:created xsi:type="dcterms:W3CDTF">2023-11-07T18:44:13Z</dcterms:created>
  <dcterms:modified xsi:type="dcterms:W3CDTF">2023-11-13T11:29:13Z</dcterms:modified>
</cp:coreProperties>
</file>